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431" windowWidth="10665" windowHeight="8175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<sst xmlns="http://schemas.openxmlformats.org/spreadsheetml/2006/main" count="172" uniqueCount="130">
  <si>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</si>
  <si>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</si>
  <si>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</si>
  <si>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</si>
  <si>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</si>
  <si>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</si>
  <si>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</si>
  <si>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</si>
  <si>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</si>
  <si>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</si>
  <si>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</si>
  <si>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</si>
  <si>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</si>
  <si>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</si>
  <si>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</si>
  <si>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</si>
  <si>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</si>
  <si>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</si>
  <si>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</si>
  <si>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</si>
  <si>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</si>
  <si>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</si>
  <si>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</si>
  <si>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</si>
  <si>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</si>
  <si>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</si>
  <si>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</si>
  <si>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</si>
  <si>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</si>
  <si>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</si>
  <si>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</si>
  <si>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</si>
  <si>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</si>
  <si>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</si>
  <si>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</si>
  <si>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</si>
  <si>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</si>
  <si>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</si>
  <si>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</si>
  <si>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</si>
  <si>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</si>
  <si>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</si>
  <si>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</si>
  <si>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</si>
  <si>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</si>
  <si>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</si>
  <si>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</si>
  <si>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</si>
  <si>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</si>
  <si>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</si>
  <si>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</si>
  <si>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</si>
  <si>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</si>
  <si>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</si>
  <si>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</si>
  <si>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</si>
  <si>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</si>
  <si>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</si>
  <si>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</si>
  <si>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</si>
  <si>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</si>
  <si>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</si>
  <si>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</si>
  <si>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</si>
  <si>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</si>
  <si>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</si>
  <si>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</si>
  <si>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</si>
  <si>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</si>
  <si>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</si>
  <si>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</si>
  <si>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</si>
  <si>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</si>
  <si>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</si>
  <si>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</si>
  <si>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</si>
  <si>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</si>
  <si>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</si>
  <si>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</si>
  <si>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</si>
  <si>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</si>
  <si>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</si>
  <si>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</si>
  <si>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</si>
  <si>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</si>
  <si>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</si>
  <si>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</si>
  <si>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</si>
  <si>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</si>
  <si>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</si>
  <si>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</si>
  <si>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</si>
  <si>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</si>
  <si>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</si>
  <si>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</si>
  <si>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</si>
  <si>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</si>
  <si>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</si>
  <si>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</si>
  <si>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</si>
  <si>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</si>
  <si>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</si>
  <si>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</si>
  <si>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</si>
  <si>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</si>
  <si>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</si>
  <si>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</si>
  <si>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</si>
  <si>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</si>
  <si>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</si>
  <si>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</si>
  <si>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</si>
  <si>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</si>
  <si>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</si>
  <si>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</si>
  <si>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</si>
  <si>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</si>
  <si>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</si>
  <si>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</si>
  <si>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</si>
  <si>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  3 平成23年の工業統計調査は実施せず、平成24年経済センサス-活動調査に含めている</t>
  </si>
  <si>
    <t xml:space="preserve">24  </t>
  </si>
  <si>
    <t>X</t>
  </si>
  <si>
    <t>－</t>
  </si>
  <si>
    <t>－</t>
  </si>
  <si>
    <t xml:space="preserve">25  </t>
  </si>
  <si>
    <t xml:space="preserve">26  </t>
  </si>
  <si>
    <t>平成26年12月31日現在</t>
  </si>
  <si>
    <t>X</t>
  </si>
  <si>
    <t>注1 従業者4人以上の事業所分のみ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</si>
</sst>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6" customWidth="1"/>
    <col min="2" max="2" width="80.7109375" style="56" customWidth="1"/>
    <col min="3" max="16384" width="9.140625" style="56" customWidth="1"/>
  </cols>
  <sheetData>
    <row r="1" s="50" customFormat="1" ht="19.5" customHeight="1">
      <c r="A1" s="49" t="s">
        <v>114</v>
      </c>
    </row>
    <row r="2" spans="1:5" s="50" customFormat="1" ht="9.75" customHeight="1">
      <c r="A2" s="51"/>
      <c r="B2" s="51"/>
      <c r="C2" s="51"/>
      <c r="D2" s="51"/>
      <c r="E2" s="51"/>
    </row>
    <row r="3" spans="1:7" s="50" customFormat="1" ht="24.75" customHeight="1">
      <c r="A3" s="52" t="s">
        <v>115</v>
      </c>
      <c r="B3" s="63" t="s">
        <v>105</v>
      </c>
      <c r="C3" s="51"/>
      <c r="D3" s="51"/>
      <c r="E3" s="51"/>
      <c r="F3" s="51"/>
      <c r="G3" s="51"/>
    </row>
    <row r="4" spans="1:7" s="50" customFormat="1" ht="24.75" customHeight="1">
      <c r="A4" s="52" t="s">
        <v>106</v>
      </c>
      <c r="B4" s="63" t="s">
        <v>107</v>
      </c>
      <c r="C4" s="51"/>
      <c r="D4" s="51"/>
      <c r="E4" s="51"/>
      <c r="F4" s="51"/>
      <c r="G4" s="51"/>
    </row>
    <row r="5" spans="1:7" s="50" customFormat="1" ht="24.75" customHeight="1">
      <c r="A5" s="52" t="s">
        <v>108</v>
      </c>
      <c r="B5" s="63" t="s">
        <v>109</v>
      </c>
      <c r="C5" s="51"/>
      <c r="D5" s="51"/>
      <c r="E5" s="51"/>
      <c r="F5" s="51"/>
      <c r="G5" s="51"/>
    </row>
    <row r="6" spans="1:7" s="50" customFormat="1" ht="24.75" customHeight="1">
      <c r="A6" s="52" t="s">
        <v>110</v>
      </c>
      <c r="B6" s="63" t="s">
        <v>111</v>
      </c>
      <c r="C6" s="51"/>
      <c r="D6" s="51"/>
      <c r="E6" s="51"/>
      <c r="F6" s="51"/>
      <c r="G6" s="51"/>
    </row>
    <row r="7" spans="1:7" s="50" customFormat="1" ht="24.75" customHeight="1">
      <c r="A7" s="52" t="s">
        <v>112</v>
      </c>
      <c r="B7" s="63" t="s">
        <v>113</v>
      </c>
      <c r="C7" s="51"/>
      <c r="D7" s="51"/>
      <c r="E7" s="51"/>
      <c r="F7" s="51"/>
      <c r="G7" s="51"/>
    </row>
    <row r="8" spans="1:5" s="50" customFormat="1" ht="24.75" customHeight="1">
      <c r="A8" s="53"/>
      <c r="C8" s="51"/>
      <c r="D8" s="51"/>
      <c r="E8" s="51"/>
    </row>
    <row r="9" spans="1:5" s="50" customFormat="1" ht="24.75" customHeight="1">
      <c r="A9" s="53"/>
      <c r="C9" s="51"/>
      <c r="D9" s="51"/>
      <c r="E9" s="51"/>
    </row>
    <row r="10" spans="1:5" s="50" customFormat="1" ht="24.75" customHeight="1">
      <c r="A10" s="53"/>
      <c r="C10" s="51"/>
      <c r="D10" s="51"/>
      <c r="E10" s="51"/>
    </row>
    <row r="11" spans="1:5" s="50" customFormat="1" ht="24.75" customHeight="1">
      <c r="A11" s="53"/>
      <c r="C11" s="51"/>
      <c r="D11" s="51"/>
      <c r="E11" s="51"/>
    </row>
    <row r="12" spans="1:5" s="50" customFormat="1" ht="24.75" customHeight="1">
      <c r="A12" s="53"/>
      <c r="B12" s="51"/>
      <c r="C12" s="51"/>
      <c r="D12" s="51"/>
      <c r="E12" s="51"/>
    </row>
    <row r="13" spans="1:5" s="50" customFormat="1" ht="24.75" customHeight="1">
      <c r="A13" s="53"/>
      <c r="B13" s="51"/>
      <c r="C13" s="51"/>
      <c r="D13" s="51"/>
      <c r="E13" s="51"/>
    </row>
    <row r="14" spans="1:2" s="50" customFormat="1" ht="24.75" customHeight="1">
      <c r="A14" s="53"/>
      <c r="B14" s="51"/>
    </row>
    <row r="15" spans="1:2" s="50" customFormat="1" ht="24.75" customHeight="1">
      <c r="A15" s="54"/>
      <c r="B15" s="51"/>
    </row>
    <row r="16" spans="1:2" s="50" customFormat="1" ht="24.75" customHeight="1">
      <c r="A16" s="54"/>
      <c r="B16" s="51"/>
    </row>
    <row r="17" spans="1:2" s="50" customFormat="1" ht="24.75" customHeight="1">
      <c r="A17" s="54"/>
      <c r="B17" s="51"/>
    </row>
    <row r="18" spans="1:2" s="50" customFormat="1" ht="24.75" customHeight="1">
      <c r="A18" s="54"/>
      <c r="B18" s="51"/>
    </row>
    <row r="19" spans="1:2" s="50" customFormat="1" ht="24.75" customHeight="1">
      <c r="A19" s="54"/>
      <c r="B19" s="51"/>
    </row>
    <row r="20" spans="1:2" s="50" customFormat="1" ht="24.75" customHeight="1">
      <c r="A20" s="54"/>
      <c r="B20" s="51"/>
    </row>
    <row r="21" spans="1:2" s="50" customFormat="1" ht="24.75" customHeight="1">
      <c r="A21" s="54"/>
      <c r="B21" s="51"/>
    </row>
    <row r="22" spans="1:2" s="50" customFormat="1" ht="24.75" customHeight="1">
      <c r="A22" s="54"/>
      <c r="B22" s="51"/>
    </row>
    <row r="23" spans="1:2" s="50" customFormat="1" ht="24.75" customHeight="1">
      <c r="A23" s="54"/>
      <c r="B23" s="51"/>
    </row>
    <row r="24" spans="1:2" s="50" customFormat="1" ht="24.75" customHeight="1">
      <c r="A24" s="54"/>
      <c r="B24" s="51"/>
    </row>
    <row r="25" spans="1:2" s="50" customFormat="1" ht="24.75" customHeight="1">
      <c r="A25" s="54"/>
      <c r="B25" s="51"/>
    </row>
    <row r="26" spans="1:2" s="50" customFormat="1" ht="24.75" customHeight="1">
      <c r="A26" s="54"/>
      <c r="B26" s="51"/>
    </row>
    <row r="27" spans="1:2" s="50" customFormat="1" ht="24.75" customHeight="1">
      <c r="A27" s="54"/>
      <c r="B27" s="51"/>
    </row>
    <row r="28" spans="1:2" s="50" customFormat="1" ht="24.75" customHeight="1">
      <c r="A28" s="54"/>
      <c r="B28" s="51"/>
    </row>
    <row r="29" spans="1:2" s="50" customFormat="1" ht="24.75" customHeight="1">
      <c r="A29" s="54"/>
      <c r="B29" s="51"/>
    </row>
    <row r="30" s="50" customFormat="1" ht="24.75" customHeight="1">
      <c r="A30" s="55"/>
    </row>
    <row r="31" s="50" customFormat="1" ht="24.75" customHeight="1">
      <c r="A31" s="55"/>
    </row>
  </sheetData>
  <sheetProtection/>
  <hyperlinks>
    <hyperlink ref="B3" location="6-kougyou27.xls#'6-1'!A1" display="工業のすう勢"/>
    <hyperlink ref="B4" location="6-kougyou27.xls#'6-2'!A1" display="主要工業の推移"/>
    <hyperlink ref="B5" location="6-kougyou27.xls#'6-3'!A1" display="産業（中分類）別事業所数、従業者数及び製造品出荷額等"/>
    <hyperlink ref="B6" location="6-kougyou27.xls#'6-4'!A1" display="従業者規模別事業所数、従業者数及び製造品出荷額等"/>
    <hyperlink ref="B7" location="6-kougyou27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99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117</v>
      </c>
      <c r="B3" s="5"/>
      <c r="C3" s="5"/>
      <c r="D3" s="5"/>
      <c r="E3" s="5"/>
      <c r="F3" s="5"/>
      <c r="G3" s="5"/>
    </row>
    <row r="4" spans="1:7" s="6" customFormat="1" ht="19.5" customHeight="1">
      <c r="A4" s="64" t="s">
        <v>1</v>
      </c>
      <c r="B4" s="66" t="s">
        <v>2</v>
      </c>
      <c r="C4" s="66"/>
      <c r="D4" s="66" t="s">
        <v>3</v>
      </c>
      <c r="E4" s="66"/>
      <c r="F4" s="66" t="s">
        <v>4</v>
      </c>
      <c r="G4" s="67"/>
    </row>
    <row r="5" spans="1:7" s="6" customFormat="1" ht="30" customHeight="1">
      <c r="A5" s="65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8">D7/$D$6*100</f>
        <v>92.64051196438508</v>
      </c>
      <c r="F7" s="15">
        <v>175274224</v>
      </c>
      <c r="G7" s="14">
        <f aca="true" t="shared" si="1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aca="true" t="shared" si="2" ref="C8:C18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116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>
      <c r="A19" s="11" t="s">
        <v>121</v>
      </c>
      <c r="B19" s="12">
        <v>622</v>
      </c>
      <c r="C19" s="14">
        <v>60.03861003861004</v>
      </c>
      <c r="D19" s="15">
        <v>30888</v>
      </c>
      <c r="E19" s="14">
        <v>85.9432387312187</v>
      </c>
      <c r="F19" s="15">
        <v>268494786</v>
      </c>
      <c r="G19" s="14">
        <v>148.18499984353346</v>
      </c>
    </row>
    <row r="20" spans="1:7" s="6" customFormat="1" ht="19.5" customHeight="1">
      <c r="A20" s="11" t="s">
        <v>125</v>
      </c>
      <c r="B20" s="12">
        <v>600</v>
      </c>
      <c r="C20" s="14">
        <v>57.91505791505791</v>
      </c>
      <c r="D20" s="15">
        <v>31557</v>
      </c>
      <c r="E20" s="14">
        <v>87.80467445742904</v>
      </c>
      <c r="F20" s="15">
        <v>308801508</v>
      </c>
      <c r="G20" s="14">
        <v>170.43068916303983</v>
      </c>
    </row>
    <row r="21" spans="1:7" s="6" customFormat="1" ht="19.5" customHeight="1" thickBot="1">
      <c r="A21" s="24" t="s">
        <v>126</v>
      </c>
      <c r="B21" s="19">
        <v>586</v>
      </c>
      <c r="C21" s="20">
        <f>B21/$B$6*100</f>
        <v>56.56370656370656</v>
      </c>
      <c r="D21" s="21">
        <v>32313</v>
      </c>
      <c r="E21" s="20">
        <f>D21/$D$6*100</f>
        <v>89.90818030050085</v>
      </c>
      <c r="F21" s="21">
        <v>317992223</v>
      </c>
      <c r="G21" s="20">
        <f>F21/$F$6*100</f>
        <v>175.50313813356456</v>
      </c>
    </row>
    <row r="22" spans="1:7" s="6" customFormat="1" ht="19.5" customHeight="1">
      <c r="A22" s="16" t="s">
        <v>118</v>
      </c>
      <c r="E22" s="17"/>
      <c r="F22" s="17"/>
      <c r="G22" s="17" t="s">
        <v>21</v>
      </c>
    </row>
    <row r="23" spans="1:7" s="6" customFormat="1" ht="19.5" customHeight="1">
      <c r="A23" s="16" t="s">
        <v>104</v>
      </c>
      <c r="G23" s="17"/>
    </row>
    <row r="24" ht="23.25" customHeight="1">
      <c r="A24" s="16" t="s">
        <v>120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7" width="13.7109375" style="3" customWidth="1"/>
    <col min="8" max="8" width="10.7109375" style="3" customWidth="1"/>
    <col min="9" max="9" width="14.8515625" style="3" bestFit="1" customWidth="1"/>
    <col min="10" max="16384" width="10.7109375" style="3" customWidth="1"/>
  </cols>
  <sheetData>
    <row r="1" spans="1:7" ht="24.75" customHeight="1">
      <c r="A1" s="1" t="s">
        <v>100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22</v>
      </c>
    </row>
    <row r="4" spans="1:7" s="6" customFormat="1" ht="19.5" customHeight="1">
      <c r="A4" s="64" t="s">
        <v>1</v>
      </c>
      <c r="B4" s="66" t="s">
        <v>23</v>
      </c>
      <c r="C4" s="66"/>
      <c r="D4" s="66" t="s">
        <v>24</v>
      </c>
      <c r="E4" s="66"/>
      <c r="F4" s="66" t="s">
        <v>25</v>
      </c>
      <c r="G4" s="67"/>
    </row>
    <row r="5" spans="1:7" s="6" customFormat="1" ht="30" customHeight="1">
      <c r="A5" s="65"/>
      <c r="B5" s="9" t="s">
        <v>26</v>
      </c>
      <c r="C5" s="9" t="s">
        <v>27</v>
      </c>
      <c r="D5" s="9" t="s">
        <v>26</v>
      </c>
      <c r="E5" s="9" t="s">
        <v>27</v>
      </c>
      <c r="F5" s="9" t="s">
        <v>26</v>
      </c>
      <c r="G5" s="10" t="s">
        <v>27</v>
      </c>
    </row>
    <row r="6" spans="1:7" s="6" customFormat="1" ht="19.5" customHeight="1">
      <c r="A6" s="22" t="s">
        <v>28</v>
      </c>
      <c r="B6" s="23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29</v>
      </c>
      <c r="B7" s="12">
        <v>117225</v>
      </c>
      <c r="C7" s="14">
        <f aca="true" t="shared" si="0" ref="C7:C26">B7/$B$6*100</f>
        <v>103.98648109215745</v>
      </c>
      <c r="D7" s="15">
        <v>652550</v>
      </c>
      <c r="E7" s="14">
        <f aca="true" t="shared" si="1" ref="E7:E26">D7/$D$6*100</f>
        <v>88.48303561016752</v>
      </c>
      <c r="F7" s="15">
        <v>46672</v>
      </c>
      <c r="G7" s="14">
        <f aca="true" t="shared" si="2" ref="G7:G26">F7/$F$6*100</f>
        <v>105.88261984164795</v>
      </c>
    </row>
    <row r="8" spans="1:7" s="6" customFormat="1" ht="19.5" customHeight="1">
      <c r="A8" s="11" t="s">
        <v>30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31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32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33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>
      <c r="A23" s="11" t="s">
        <v>116</v>
      </c>
      <c r="B23" s="12">
        <v>79786</v>
      </c>
      <c r="C23" s="14">
        <f t="shared" si="0"/>
        <v>70.77556306605992</v>
      </c>
      <c r="D23" s="15">
        <v>753454</v>
      </c>
      <c r="E23" s="14">
        <f t="shared" si="1"/>
        <v>102.16519364435392</v>
      </c>
      <c r="F23" s="15">
        <v>28987</v>
      </c>
      <c r="G23" s="14">
        <f t="shared" si="2"/>
        <v>65.76147371764333</v>
      </c>
    </row>
    <row r="24" spans="1:7" s="6" customFormat="1" ht="19.5" customHeight="1">
      <c r="A24" s="11" t="s">
        <v>121</v>
      </c>
      <c r="B24" s="12">
        <v>89330</v>
      </c>
      <c r="C24" s="14">
        <f t="shared" si="0"/>
        <v>79.24173474909297</v>
      </c>
      <c r="D24" s="15">
        <v>899673</v>
      </c>
      <c r="E24" s="14">
        <f t="shared" si="1"/>
        <v>121.99187510000189</v>
      </c>
      <c r="F24" s="15">
        <v>22729</v>
      </c>
      <c r="G24" s="14">
        <f t="shared" si="2"/>
        <v>51.56423693822455</v>
      </c>
    </row>
    <row r="25" spans="1:7" s="6" customFormat="1" ht="19.5" customHeight="1">
      <c r="A25" s="11" t="s">
        <v>125</v>
      </c>
      <c r="B25" s="12">
        <v>87266</v>
      </c>
      <c r="C25" s="14">
        <f t="shared" si="0"/>
        <v>77.41082754521827</v>
      </c>
      <c r="D25" s="15">
        <v>965844</v>
      </c>
      <c r="E25" s="14">
        <f t="shared" si="1"/>
        <v>130.9643844086532</v>
      </c>
      <c r="F25" s="15">
        <v>19896</v>
      </c>
      <c r="G25" s="14">
        <f t="shared" si="2"/>
        <v>45.13714013475805</v>
      </c>
    </row>
    <row r="26" spans="1:9" s="6" customFormat="1" ht="19.5" customHeight="1" thickBot="1">
      <c r="A26" s="24" t="s">
        <v>126</v>
      </c>
      <c r="B26" s="19">
        <v>91725</v>
      </c>
      <c r="C26" s="20">
        <f t="shared" si="0"/>
        <v>81.36626127684488</v>
      </c>
      <c r="D26" s="21">
        <v>1017886</v>
      </c>
      <c r="E26" s="20">
        <f t="shared" si="1"/>
        <v>138.02106073878014</v>
      </c>
      <c r="F26" s="21">
        <v>18497</v>
      </c>
      <c r="G26" s="20">
        <f t="shared" si="2"/>
        <v>41.9632931781574</v>
      </c>
      <c r="I26" s="61"/>
    </row>
    <row r="27" spans="1:7" s="6" customFormat="1" ht="19.5" customHeight="1">
      <c r="A27" s="16" t="s">
        <v>119</v>
      </c>
      <c r="E27" s="17"/>
      <c r="F27" s="17"/>
      <c r="G27" s="17" t="s">
        <v>21</v>
      </c>
    </row>
    <row r="28" s="6" customFormat="1" ht="19.5" customHeight="1">
      <c r="A28" s="16" t="s">
        <v>104</v>
      </c>
    </row>
    <row r="29" ht="23.25" customHeight="1">
      <c r="A29" s="16" t="s">
        <v>120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  <ignoredErrors>
    <ignoredError sqref="A7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101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127</v>
      </c>
      <c r="B3" s="5"/>
      <c r="C3" s="5"/>
      <c r="D3" s="5"/>
      <c r="E3" s="17" t="s">
        <v>62</v>
      </c>
    </row>
    <row r="4" spans="1:5" s="6" customFormat="1" ht="19.5" customHeight="1">
      <c r="A4" s="68" t="s">
        <v>60</v>
      </c>
      <c r="B4" s="69"/>
      <c r="C4" s="7" t="s">
        <v>2</v>
      </c>
      <c r="D4" s="7" t="s">
        <v>3</v>
      </c>
      <c r="E4" s="8" t="s">
        <v>61</v>
      </c>
    </row>
    <row r="5" spans="1:5" s="6" customFormat="1" ht="19.5" customHeight="1">
      <c r="A5" s="26"/>
      <c r="B5" s="27" t="s">
        <v>34</v>
      </c>
      <c r="C5" s="28">
        <v>586</v>
      </c>
      <c r="D5" s="29">
        <v>32313</v>
      </c>
      <c r="E5" s="29">
        <v>317992223</v>
      </c>
    </row>
    <row r="6" spans="1:4" s="6" customFormat="1" ht="9.75" customHeight="1">
      <c r="A6" s="30"/>
      <c r="B6" s="31"/>
      <c r="C6" s="12"/>
      <c r="D6" s="15"/>
    </row>
    <row r="7" spans="1:5" s="6" customFormat="1" ht="19.5" customHeight="1">
      <c r="A7" s="30" t="s">
        <v>35</v>
      </c>
      <c r="B7" s="31" t="s">
        <v>36</v>
      </c>
      <c r="C7" s="57">
        <v>83</v>
      </c>
      <c r="D7" s="58">
        <v>2273</v>
      </c>
      <c r="E7" s="15">
        <v>6062615</v>
      </c>
    </row>
    <row r="8" spans="1:5" s="6" customFormat="1" ht="19.5" customHeight="1">
      <c r="A8" s="30">
        <v>10</v>
      </c>
      <c r="B8" s="31" t="s">
        <v>37</v>
      </c>
      <c r="C8" s="57">
        <v>21</v>
      </c>
      <c r="D8" s="58">
        <v>393</v>
      </c>
      <c r="E8" s="15">
        <v>3109969</v>
      </c>
    </row>
    <row r="9" spans="1:5" s="6" customFormat="1" ht="19.5" customHeight="1">
      <c r="A9" s="30">
        <v>11</v>
      </c>
      <c r="B9" s="31" t="s">
        <v>38</v>
      </c>
      <c r="C9" s="57">
        <v>32</v>
      </c>
      <c r="D9" s="58">
        <v>905</v>
      </c>
      <c r="E9" s="15">
        <v>3216219</v>
      </c>
    </row>
    <row r="10" spans="1:5" s="6" customFormat="1" ht="19.5" customHeight="1">
      <c r="A10" s="30">
        <v>12</v>
      </c>
      <c r="B10" s="31" t="s">
        <v>39</v>
      </c>
      <c r="C10" s="57">
        <v>9</v>
      </c>
      <c r="D10" s="58">
        <v>116</v>
      </c>
      <c r="E10" s="15">
        <v>201044</v>
      </c>
    </row>
    <row r="11" spans="1:5" s="6" customFormat="1" ht="19.5" customHeight="1">
      <c r="A11" s="30">
        <v>13</v>
      </c>
      <c r="B11" s="31" t="s">
        <v>40</v>
      </c>
      <c r="C11" s="57">
        <v>5</v>
      </c>
      <c r="D11" s="58">
        <v>30</v>
      </c>
      <c r="E11" s="15">
        <v>23051</v>
      </c>
    </row>
    <row r="12" spans="1:5" s="6" customFormat="1" ht="19.5" customHeight="1">
      <c r="A12" s="30">
        <v>14</v>
      </c>
      <c r="B12" s="31" t="s">
        <v>41</v>
      </c>
      <c r="C12" s="57">
        <v>14</v>
      </c>
      <c r="D12" s="58">
        <v>288</v>
      </c>
      <c r="E12" s="15">
        <v>825395</v>
      </c>
    </row>
    <row r="13" spans="1:5" s="6" customFormat="1" ht="19.5" customHeight="1">
      <c r="A13" s="30">
        <v>15</v>
      </c>
      <c r="B13" s="31" t="s">
        <v>42</v>
      </c>
      <c r="C13" s="57">
        <v>15</v>
      </c>
      <c r="D13" s="58">
        <v>305</v>
      </c>
      <c r="E13" s="15">
        <v>405286</v>
      </c>
    </row>
    <row r="14" spans="1:5" s="6" customFormat="1" ht="19.5" customHeight="1">
      <c r="A14" s="30">
        <v>16</v>
      </c>
      <c r="B14" s="31" t="s">
        <v>43</v>
      </c>
      <c r="C14" s="57">
        <v>49</v>
      </c>
      <c r="D14" s="58">
        <v>8433</v>
      </c>
      <c r="E14" s="15">
        <v>101788688</v>
      </c>
    </row>
    <row r="15" spans="1:5" s="6" customFormat="1" ht="19.5" customHeight="1">
      <c r="A15" s="30">
        <v>17</v>
      </c>
      <c r="B15" s="31" t="s">
        <v>44</v>
      </c>
      <c r="C15" s="57">
        <v>5</v>
      </c>
      <c r="D15" s="58">
        <v>1000</v>
      </c>
      <c r="E15" s="15">
        <v>73818100</v>
      </c>
    </row>
    <row r="16" spans="1:5" s="6" customFormat="1" ht="19.5" customHeight="1">
      <c r="A16" s="30">
        <v>18</v>
      </c>
      <c r="B16" s="31" t="s">
        <v>45</v>
      </c>
      <c r="C16" s="57">
        <v>31</v>
      </c>
      <c r="D16" s="58">
        <v>848</v>
      </c>
      <c r="E16" s="15">
        <v>4047050</v>
      </c>
    </row>
    <row r="17" spans="1:5" s="6" customFormat="1" ht="19.5" customHeight="1">
      <c r="A17" s="30">
        <v>19</v>
      </c>
      <c r="B17" s="31" t="s">
        <v>46</v>
      </c>
      <c r="C17" s="57">
        <v>4</v>
      </c>
      <c r="D17" s="58">
        <v>394</v>
      </c>
      <c r="E17" s="15" t="s">
        <v>128</v>
      </c>
    </row>
    <row r="18" spans="1:5" s="6" customFormat="1" ht="19.5" customHeight="1">
      <c r="A18" s="30">
        <v>20</v>
      </c>
      <c r="B18" s="31" t="s">
        <v>47</v>
      </c>
      <c r="C18" s="57" t="s">
        <v>123</v>
      </c>
      <c r="D18" s="58" t="s">
        <v>124</v>
      </c>
      <c r="E18" s="17" t="s">
        <v>124</v>
      </c>
    </row>
    <row r="19" spans="1:5" s="6" customFormat="1" ht="19.5" customHeight="1">
      <c r="A19" s="30">
        <v>21</v>
      </c>
      <c r="B19" s="31" t="s">
        <v>48</v>
      </c>
      <c r="C19" s="57">
        <v>57</v>
      </c>
      <c r="D19" s="58">
        <v>956</v>
      </c>
      <c r="E19" s="15">
        <v>1849778</v>
      </c>
    </row>
    <row r="20" spans="1:5" s="6" customFormat="1" ht="19.5" customHeight="1">
      <c r="A20" s="30">
        <v>22</v>
      </c>
      <c r="B20" s="31" t="s">
        <v>49</v>
      </c>
      <c r="C20" s="57">
        <v>11</v>
      </c>
      <c r="D20" s="58">
        <v>367</v>
      </c>
      <c r="E20" s="15">
        <v>1677247</v>
      </c>
    </row>
    <row r="21" spans="1:5" s="6" customFormat="1" ht="19.5" customHeight="1">
      <c r="A21" s="30">
        <v>23</v>
      </c>
      <c r="B21" s="31" t="s">
        <v>50</v>
      </c>
      <c r="C21" s="57">
        <v>9</v>
      </c>
      <c r="D21" s="58">
        <v>319</v>
      </c>
      <c r="E21" s="15">
        <v>1123612</v>
      </c>
    </row>
    <row r="22" spans="1:5" s="6" customFormat="1" ht="19.5" customHeight="1">
      <c r="A22" s="30">
        <v>24</v>
      </c>
      <c r="B22" s="31" t="s">
        <v>51</v>
      </c>
      <c r="C22" s="57">
        <v>55</v>
      </c>
      <c r="D22" s="58">
        <v>1340</v>
      </c>
      <c r="E22" s="15">
        <v>4038004</v>
      </c>
    </row>
    <row r="23" spans="1:5" s="6" customFormat="1" ht="19.5" customHeight="1">
      <c r="A23" s="30">
        <v>25</v>
      </c>
      <c r="B23" s="31" t="s">
        <v>52</v>
      </c>
      <c r="C23" s="57">
        <v>33</v>
      </c>
      <c r="D23" s="58">
        <v>1324</v>
      </c>
      <c r="E23" s="15">
        <v>3288159</v>
      </c>
    </row>
    <row r="24" spans="1:5" s="6" customFormat="1" ht="19.5" customHeight="1">
      <c r="A24" s="30">
        <v>26</v>
      </c>
      <c r="B24" s="31" t="s">
        <v>53</v>
      </c>
      <c r="C24" s="57">
        <v>67</v>
      </c>
      <c r="D24" s="58">
        <v>1488</v>
      </c>
      <c r="E24" s="15">
        <v>2678299</v>
      </c>
    </row>
    <row r="25" spans="1:5" s="6" customFormat="1" ht="19.5" customHeight="1">
      <c r="A25" s="30">
        <v>27</v>
      </c>
      <c r="B25" s="31" t="s">
        <v>54</v>
      </c>
      <c r="C25" s="57">
        <v>16</v>
      </c>
      <c r="D25" s="58">
        <v>1598</v>
      </c>
      <c r="E25" s="15">
        <v>6134404</v>
      </c>
    </row>
    <row r="26" spans="1:5" s="6" customFormat="1" ht="27">
      <c r="A26" s="30">
        <v>28</v>
      </c>
      <c r="B26" s="31" t="s">
        <v>55</v>
      </c>
      <c r="C26" s="57">
        <v>6</v>
      </c>
      <c r="D26" s="58">
        <v>6774</v>
      </c>
      <c r="E26" s="15">
        <v>81128779</v>
      </c>
    </row>
    <row r="27" spans="1:5" s="6" customFormat="1" ht="19.5" customHeight="1">
      <c r="A27" s="30">
        <v>29</v>
      </c>
      <c r="B27" s="31" t="s">
        <v>56</v>
      </c>
      <c r="C27" s="57">
        <v>31</v>
      </c>
      <c r="D27" s="58">
        <v>1921</v>
      </c>
      <c r="E27" s="15">
        <v>13270812</v>
      </c>
    </row>
    <row r="28" spans="1:5" s="6" customFormat="1" ht="19.5" customHeight="1">
      <c r="A28" s="30">
        <v>30</v>
      </c>
      <c r="B28" s="31" t="s">
        <v>57</v>
      </c>
      <c r="C28" s="57">
        <v>1</v>
      </c>
      <c r="D28" s="58">
        <v>23</v>
      </c>
      <c r="E28" s="17" t="s">
        <v>122</v>
      </c>
    </row>
    <row r="29" spans="1:5" s="6" customFormat="1" ht="19.5" customHeight="1">
      <c r="A29" s="30">
        <v>31</v>
      </c>
      <c r="B29" s="31" t="s">
        <v>58</v>
      </c>
      <c r="C29" s="57">
        <v>17</v>
      </c>
      <c r="D29" s="58">
        <v>1062</v>
      </c>
      <c r="E29" s="15">
        <v>7475412</v>
      </c>
    </row>
    <row r="30" spans="1:5" s="6" customFormat="1" ht="19.5" customHeight="1" thickBot="1">
      <c r="A30" s="32">
        <v>32</v>
      </c>
      <c r="B30" s="33" t="s">
        <v>59</v>
      </c>
      <c r="C30" s="59">
        <v>15</v>
      </c>
      <c r="D30" s="60">
        <v>156</v>
      </c>
      <c r="E30" s="21">
        <v>485963</v>
      </c>
    </row>
    <row r="31" spans="1:5" s="6" customFormat="1" ht="19.5" customHeight="1">
      <c r="A31" s="16" t="s">
        <v>119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5" width="10.7109375" style="3" customWidth="1"/>
    <col min="6" max="6" width="16.8515625" style="3" bestFit="1" customWidth="1"/>
    <col min="7" max="16384" width="10.7109375" style="3" customWidth="1"/>
  </cols>
  <sheetData>
    <row r="1" spans="1:4" ht="24.75" customHeight="1">
      <c r="A1" s="1" t="s">
        <v>102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62</v>
      </c>
    </row>
    <row r="4" spans="1:4" s="6" customFormat="1" ht="19.5" customHeight="1">
      <c r="A4" s="25" t="s">
        <v>63</v>
      </c>
      <c r="B4" s="7" t="s">
        <v>2</v>
      </c>
      <c r="C4" s="7" t="s">
        <v>3</v>
      </c>
      <c r="D4" s="8" t="s">
        <v>61</v>
      </c>
    </row>
    <row r="5" spans="1:6" s="37" customFormat="1" ht="19.5" customHeight="1">
      <c r="A5" s="34" t="s">
        <v>64</v>
      </c>
      <c r="B5" s="35">
        <v>586</v>
      </c>
      <c r="C5" s="36">
        <v>32313</v>
      </c>
      <c r="D5" s="36">
        <v>317992223</v>
      </c>
      <c r="F5" s="62"/>
    </row>
    <row r="6" spans="1:4" s="6" customFormat="1" ht="9.75" customHeight="1">
      <c r="A6" s="11"/>
      <c r="B6" s="12"/>
      <c r="C6" s="38"/>
      <c r="D6" s="38"/>
    </row>
    <row r="7" spans="1:4" s="6" customFormat="1" ht="19.5" customHeight="1">
      <c r="A7" s="11" t="s">
        <v>65</v>
      </c>
      <c r="B7" s="39">
        <v>231</v>
      </c>
      <c r="C7" s="40">
        <v>1409</v>
      </c>
      <c r="D7" s="40">
        <v>1961492</v>
      </c>
    </row>
    <row r="8" spans="1:4" s="6" customFormat="1" ht="19.5" customHeight="1">
      <c r="A8" s="11" t="s">
        <v>66</v>
      </c>
      <c r="B8" s="39">
        <v>144</v>
      </c>
      <c r="C8" s="40">
        <v>1982</v>
      </c>
      <c r="D8" s="40">
        <v>4930549</v>
      </c>
    </row>
    <row r="9" spans="1:4" s="6" customFormat="1" ht="19.5" customHeight="1">
      <c r="A9" s="41" t="s">
        <v>67</v>
      </c>
      <c r="B9" s="42">
        <v>73</v>
      </c>
      <c r="C9" s="43">
        <v>1752</v>
      </c>
      <c r="D9" s="43">
        <v>7521506</v>
      </c>
    </row>
    <row r="10" spans="1:4" s="6" customFormat="1" ht="19.5" customHeight="1">
      <c r="A10" s="41" t="s">
        <v>68</v>
      </c>
      <c r="B10" s="40">
        <v>54</v>
      </c>
      <c r="C10" s="40">
        <v>2097</v>
      </c>
      <c r="D10" s="40">
        <v>8015851</v>
      </c>
    </row>
    <row r="11" spans="1:4" s="6" customFormat="1" ht="19.5" customHeight="1">
      <c r="A11" s="41" t="s">
        <v>69</v>
      </c>
      <c r="B11" s="40">
        <v>40</v>
      </c>
      <c r="C11" s="40">
        <v>2833</v>
      </c>
      <c r="D11" s="40">
        <v>17975252</v>
      </c>
    </row>
    <row r="12" spans="1:4" s="6" customFormat="1" ht="19.5" customHeight="1">
      <c r="A12" s="41" t="s">
        <v>70</v>
      </c>
      <c r="B12" s="40">
        <v>31</v>
      </c>
      <c r="C12" s="40">
        <v>5294</v>
      </c>
      <c r="D12" s="40">
        <v>21267804</v>
      </c>
    </row>
    <row r="13" spans="1:4" s="6" customFormat="1" ht="19.5" customHeight="1" thickBot="1">
      <c r="A13" s="18" t="s">
        <v>71</v>
      </c>
      <c r="B13" s="44">
        <v>13</v>
      </c>
      <c r="C13" s="44">
        <v>16946</v>
      </c>
      <c r="D13" s="44">
        <v>256319769</v>
      </c>
    </row>
    <row r="14" spans="1:4" s="6" customFormat="1" ht="19.5" customHeight="1">
      <c r="A14" s="3" t="s">
        <v>129</v>
      </c>
      <c r="D14" s="17" t="s">
        <v>72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103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62</v>
      </c>
    </row>
    <row r="4" spans="1:4" s="6" customFormat="1" ht="19.5" customHeight="1">
      <c r="A4" s="25" t="s">
        <v>79</v>
      </c>
      <c r="B4" s="7" t="s">
        <v>2</v>
      </c>
      <c r="C4" s="7" t="s">
        <v>3</v>
      </c>
      <c r="D4" s="8" t="s">
        <v>61</v>
      </c>
    </row>
    <row r="5" spans="1:4" s="6" customFormat="1" ht="19.5" customHeight="1">
      <c r="A5" s="45" t="s">
        <v>80</v>
      </c>
      <c r="B5" s="28">
        <f>SUM(B7:B30)</f>
        <v>586</v>
      </c>
      <c r="C5" s="29">
        <f>SUM(C7:C30)</f>
        <v>32313</v>
      </c>
      <c r="D5" s="29">
        <f>SUM(D7:D30)</f>
        <v>317992223</v>
      </c>
    </row>
    <row r="6" spans="1:4" s="6" customFormat="1" ht="9.75" customHeight="1">
      <c r="A6" s="46"/>
      <c r="B6" s="12"/>
      <c r="C6" s="15"/>
      <c r="D6" s="15"/>
    </row>
    <row r="7" spans="1:4" s="6" customFormat="1" ht="19.5" customHeight="1">
      <c r="A7" s="47" t="s">
        <v>81</v>
      </c>
      <c r="B7" s="12">
        <v>56</v>
      </c>
      <c r="C7" s="15">
        <v>3113</v>
      </c>
      <c r="D7" s="15">
        <v>87358493</v>
      </c>
    </row>
    <row r="8" spans="1:4" s="6" customFormat="1" ht="19.5" customHeight="1">
      <c r="A8" s="47" t="s">
        <v>73</v>
      </c>
      <c r="B8" s="12">
        <v>28</v>
      </c>
      <c r="C8" s="15">
        <v>469</v>
      </c>
      <c r="D8" s="15">
        <v>1080790</v>
      </c>
    </row>
    <row r="9" spans="1:4" s="6" customFormat="1" ht="19.5" customHeight="1">
      <c r="A9" s="47" t="s">
        <v>82</v>
      </c>
      <c r="B9" s="12">
        <v>16</v>
      </c>
      <c r="C9" s="15">
        <v>567</v>
      </c>
      <c r="D9" s="15">
        <v>1005228</v>
      </c>
    </row>
    <row r="10" spans="1:4" s="6" customFormat="1" ht="19.5" customHeight="1">
      <c r="A10" s="47" t="s">
        <v>83</v>
      </c>
      <c r="B10" s="12">
        <v>61</v>
      </c>
      <c r="C10" s="15">
        <v>3440</v>
      </c>
      <c r="D10" s="15">
        <v>38514356</v>
      </c>
    </row>
    <row r="11" spans="1:4" s="6" customFormat="1" ht="19.5" customHeight="1">
      <c r="A11" s="47" t="s">
        <v>84</v>
      </c>
      <c r="B11" s="12">
        <v>11</v>
      </c>
      <c r="C11" s="15">
        <v>295</v>
      </c>
      <c r="D11" s="15">
        <v>957682</v>
      </c>
    </row>
    <row r="12" spans="1:4" s="6" customFormat="1" ht="19.5" customHeight="1">
      <c r="A12" s="47" t="s">
        <v>85</v>
      </c>
      <c r="B12" s="12">
        <v>33</v>
      </c>
      <c r="C12" s="15">
        <v>1570</v>
      </c>
      <c r="D12" s="15">
        <v>9913414</v>
      </c>
    </row>
    <row r="13" spans="1:4" s="6" customFormat="1" ht="19.5" customHeight="1">
      <c r="A13" s="47" t="s">
        <v>86</v>
      </c>
      <c r="B13" s="12">
        <v>17</v>
      </c>
      <c r="C13" s="15">
        <v>273</v>
      </c>
      <c r="D13" s="15">
        <v>351661</v>
      </c>
    </row>
    <row r="14" spans="1:4" s="6" customFormat="1" ht="19.5" customHeight="1">
      <c r="A14" s="47" t="s">
        <v>87</v>
      </c>
      <c r="B14" s="12">
        <v>33</v>
      </c>
      <c r="C14" s="15">
        <v>845</v>
      </c>
      <c r="D14" s="15">
        <v>2050991</v>
      </c>
    </row>
    <row r="15" spans="1:4" s="6" customFormat="1" ht="19.5" customHeight="1">
      <c r="A15" s="47" t="s">
        <v>88</v>
      </c>
      <c r="B15" s="12">
        <v>32</v>
      </c>
      <c r="C15" s="15">
        <v>4639</v>
      </c>
      <c r="D15" s="15">
        <v>43259132</v>
      </c>
    </row>
    <row r="16" spans="1:4" s="6" customFormat="1" ht="19.5" customHeight="1">
      <c r="A16" s="47" t="s">
        <v>74</v>
      </c>
      <c r="B16" s="12">
        <v>19</v>
      </c>
      <c r="C16" s="15">
        <v>811</v>
      </c>
      <c r="D16" s="15">
        <v>1756402</v>
      </c>
    </row>
    <row r="17" spans="1:4" s="6" customFormat="1" ht="19.5" customHeight="1">
      <c r="A17" s="47" t="s">
        <v>89</v>
      </c>
      <c r="B17" s="12">
        <v>3</v>
      </c>
      <c r="C17" s="15">
        <v>27</v>
      </c>
      <c r="D17" s="15">
        <v>22385</v>
      </c>
    </row>
    <row r="18" spans="1:4" s="6" customFormat="1" ht="19.5" customHeight="1">
      <c r="A18" s="47" t="s">
        <v>90</v>
      </c>
      <c r="B18" s="12">
        <v>8</v>
      </c>
      <c r="C18" s="15">
        <v>231</v>
      </c>
      <c r="D18" s="15">
        <v>254656</v>
      </c>
    </row>
    <row r="19" spans="1:4" s="6" customFormat="1" ht="19.5" customHeight="1">
      <c r="A19" s="47" t="s">
        <v>75</v>
      </c>
      <c r="B19" s="12">
        <v>5</v>
      </c>
      <c r="C19" s="15">
        <v>172</v>
      </c>
      <c r="D19" s="15">
        <v>117609</v>
      </c>
    </row>
    <row r="20" spans="1:4" s="6" customFormat="1" ht="19.5" customHeight="1">
      <c r="A20" s="47" t="s">
        <v>91</v>
      </c>
      <c r="B20" s="12">
        <v>12</v>
      </c>
      <c r="C20" s="15">
        <v>6474</v>
      </c>
      <c r="D20" s="15">
        <v>80640713</v>
      </c>
    </row>
    <row r="21" spans="1:4" s="6" customFormat="1" ht="19.5" customHeight="1">
      <c r="A21" s="47" t="s">
        <v>76</v>
      </c>
      <c r="B21" s="12">
        <v>20</v>
      </c>
      <c r="C21" s="15">
        <v>446</v>
      </c>
      <c r="D21" s="15">
        <v>950246</v>
      </c>
    </row>
    <row r="22" spans="1:4" s="6" customFormat="1" ht="19.5" customHeight="1">
      <c r="A22" s="47" t="s">
        <v>92</v>
      </c>
      <c r="B22" s="12">
        <v>49</v>
      </c>
      <c r="C22" s="15">
        <v>1254</v>
      </c>
      <c r="D22" s="15">
        <v>3337112</v>
      </c>
    </row>
    <row r="23" spans="1:4" s="6" customFormat="1" ht="19.5" customHeight="1">
      <c r="A23" s="47" t="s">
        <v>93</v>
      </c>
      <c r="B23" s="12">
        <v>11</v>
      </c>
      <c r="C23" s="15">
        <v>457</v>
      </c>
      <c r="D23" s="15">
        <v>2271050</v>
      </c>
    </row>
    <row r="24" spans="1:4" s="6" customFormat="1" ht="19.5" customHeight="1">
      <c r="A24" s="47" t="s">
        <v>77</v>
      </c>
      <c r="B24" s="12">
        <v>23</v>
      </c>
      <c r="C24" s="15">
        <v>288</v>
      </c>
      <c r="D24" s="15">
        <v>464950</v>
      </c>
    </row>
    <row r="25" spans="1:4" s="6" customFormat="1" ht="19.5" customHeight="1">
      <c r="A25" s="47" t="s">
        <v>78</v>
      </c>
      <c r="B25" s="12">
        <v>25</v>
      </c>
      <c r="C25" s="15">
        <v>2685</v>
      </c>
      <c r="D25" s="15">
        <v>19951352</v>
      </c>
    </row>
    <row r="26" spans="1:4" s="6" customFormat="1" ht="19.5" customHeight="1">
      <c r="A26" s="47" t="s">
        <v>94</v>
      </c>
      <c r="B26" s="12">
        <v>12</v>
      </c>
      <c r="C26" s="15">
        <v>135</v>
      </c>
      <c r="D26" s="15">
        <v>473120</v>
      </c>
    </row>
    <row r="27" spans="1:4" s="6" customFormat="1" ht="19.5" customHeight="1">
      <c r="A27" s="47" t="s">
        <v>95</v>
      </c>
      <c r="B27" s="12">
        <v>16</v>
      </c>
      <c r="C27" s="15">
        <v>1793</v>
      </c>
      <c r="D27" s="15">
        <v>10017063</v>
      </c>
    </row>
    <row r="28" spans="1:4" s="6" customFormat="1" ht="19.5" customHeight="1">
      <c r="A28" s="47" t="s">
        <v>96</v>
      </c>
      <c r="B28" s="12">
        <v>38</v>
      </c>
      <c r="C28" s="15">
        <v>442</v>
      </c>
      <c r="D28" s="15">
        <v>583383</v>
      </c>
    </row>
    <row r="29" spans="1:4" s="6" customFormat="1" ht="19.5" customHeight="1">
      <c r="A29" s="47" t="s">
        <v>97</v>
      </c>
      <c r="B29" s="12">
        <v>22</v>
      </c>
      <c r="C29" s="15">
        <v>539</v>
      </c>
      <c r="D29" s="15">
        <v>7736226</v>
      </c>
    </row>
    <row r="30" spans="1:4" s="6" customFormat="1" ht="19.5" customHeight="1" thickBot="1">
      <c r="A30" s="48" t="s">
        <v>98</v>
      </c>
      <c r="B30" s="19">
        <v>36</v>
      </c>
      <c r="C30" s="21">
        <v>1348</v>
      </c>
      <c r="D30" s="21">
        <v>4924209</v>
      </c>
    </row>
    <row r="31" spans="1:4" s="6" customFormat="1" ht="19.5" customHeight="1">
      <c r="A31" s="16" t="s">
        <v>119</v>
      </c>
      <c r="D31" s="17" t="s">
        <v>72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2017-02-23T04:47:09Z</cp:lastPrinted>
  <dcterms:created xsi:type="dcterms:W3CDTF">2012-12-26T00:13:52Z</dcterms:created>
  <dcterms:modified xsi:type="dcterms:W3CDTF">2017-03-21T01:27:49Z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