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30" windowWidth="10635" windowHeight="7860" tabRatio="639" activeTab="0"/>
  </bookViews>
  <sheets>
    <sheet name="目次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  <sheet name="15-13" sheetId="14" r:id="rId14"/>
    <sheet name="15-14" sheetId="15" r:id="rId15"/>
    <sheet name="15-15" sheetId="16" r:id="rId16"/>
  </sheets>
  <definedNames>
    <definedName name="_xlnm.Print_Area" localSheetId="8">'15-8'!$A$1:$H$26</definedName>
  </definedNames>
  <calcPr fullCalcOnLoad="1"/>
</workbook>
</file>

<file path=xl/sharedStrings.xml><?xml version="1.0" encoding="utf-8"?>
<sst xmlns="http://schemas.openxmlformats.org/spreadsheetml/2006/main" count="822" uniqueCount="447">
  <si>
    <t>15-1．学校の現況</t>
  </si>
  <si>
    <t>区分</t>
  </si>
  <si>
    <t>学校数</t>
  </si>
  <si>
    <t>学級数</t>
  </si>
  <si>
    <t>教員数</t>
  </si>
  <si>
    <t>児童生徒数</t>
  </si>
  <si>
    <t>うち本務</t>
  </si>
  <si>
    <t>総数</t>
  </si>
  <si>
    <t>男</t>
  </si>
  <si>
    <t>女</t>
  </si>
  <si>
    <t>幼稚園</t>
  </si>
  <si>
    <t>公立</t>
  </si>
  <si>
    <t>私立</t>
  </si>
  <si>
    <t>小学校</t>
  </si>
  <si>
    <t>中学校</t>
  </si>
  <si>
    <t>高等学校</t>
  </si>
  <si>
    <t>大学</t>
  </si>
  <si>
    <t>特別支援学校</t>
  </si>
  <si>
    <t>専修学校</t>
  </si>
  <si>
    <t>各種学校</t>
  </si>
  <si>
    <t>15-2．学年別体位と平均値</t>
  </si>
  <si>
    <t>（１）男子</t>
  </si>
  <si>
    <t>身長（cm）</t>
  </si>
  <si>
    <t>体重（kg）</t>
  </si>
  <si>
    <t>座高（cm）</t>
  </si>
  <si>
    <t>全国</t>
  </si>
  <si>
    <t>四日市</t>
  </si>
  <si>
    <t>（２）女子</t>
  </si>
  <si>
    <t>15-3．教育費の推移</t>
  </si>
  <si>
    <t>（１）年度別教育費の推移</t>
  </si>
  <si>
    <t>単位：千円</t>
  </si>
  <si>
    <t>教育費総額(A)</t>
  </si>
  <si>
    <t>教育総務費</t>
  </si>
  <si>
    <t>小学校費</t>
  </si>
  <si>
    <t>中学校費</t>
  </si>
  <si>
    <t>幼稚園費</t>
  </si>
  <si>
    <t>社会教育費</t>
  </si>
  <si>
    <t>保健体育費</t>
  </si>
  <si>
    <t>一般会計歳出額(B)</t>
  </si>
  <si>
    <t>一般会計の中で教育費の占める割合(A/B)</t>
  </si>
  <si>
    <t>（２）各費目における年度別児童生徒園児1人当たりの教育費の推移</t>
  </si>
  <si>
    <t>単位：円</t>
  </si>
  <si>
    <t>15-4．学校給食実施状況</t>
  </si>
  <si>
    <t>（１）実施状況</t>
  </si>
  <si>
    <t>実施校数</t>
  </si>
  <si>
    <t>対象人員</t>
  </si>
  <si>
    <t>年実施予定回数</t>
  </si>
  <si>
    <t>給食費（高学年）</t>
  </si>
  <si>
    <t>月額4,300円</t>
  </si>
  <si>
    <t>一食300円</t>
  </si>
  <si>
    <t>給食費（低学年）</t>
  </si>
  <si>
    <t>月額4,100円</t>
  </si>
  <si>
    <t>（２）調理員数内訳</t>
  </si>
  <si>
    <t>人数</t>
  </si>
  <si>
    <t>正職</t>
  </si>
  <si>
    <t>再任用職</t>
  </si>
  <si>
    <t>パート</t>
  </si>
  <si>
    <t>民間委託</t>
  </si>
  <si>
    <t>15-5．中学校卒業後の状況</t>
  </si>
  <si>
    <t>高等学校等進学者 Ａ</t>
  </si>
  <si>
    <t>高等学校（本科）</t>
  </si>
  <si>
    <t>高等学校（別科）</t>
  </si>
  <si>
    <t>高等専門学校</t>
  </si>
  <si>
    <t>特別支援学校高等部</t>
  </si>
  <si>
    <t>専修学校（高等課程）進学者 Ｂ</t>
  </si>
  <si>
    <t>専修学校（一般課程）入学者 Ｃ</t>
  </si>
  <si>
    <t>就職者</t>
  </si>
  <si>
    <t>その他（上記以外の者、死亡・不詳）</t>
  </si>
  <si>
    <t>再掲</t>
  </si>
  <si>
    <t>Ａのうち他県への進学者</t>
  </si>
  <si>
    <t>Ａのうち就職している者</t>
  </si>
  <si>
    <t>Ｂのうち就職している者</t>
  </si>
  <si>
    <t>Ｃのうち就職している者</t>
  </si>
  <si>
    <t>高等学校等進学率</t>
  </si>
  <si>
    <t>通信制を除く進学率</t>
  </si>
  <si>
    <t>就職率</t>
  </si>
  <si>
    <t>15-6．高等学校卒業後の状況</t>
  </si>
  <si>
    <t>大学等進学者 Ａ</t>
  </si>
  <si>
    <t>大学（学部）</t>
  </si>
  <si>
    <t>短期大学（本科）</t>
  </si>
  <si>
    <t>大学・短大の通信教育部等</t>
  </si>
  <si>
    <t>大学・短大（別科）</t>
  </si>
  <si>
    <t>高等学校（専攻科）</t>
  </si>
  <si>
    <t>特別支援学校専攻科</t>
  </si>
  <si>
    <t>専修学校（専門課程）進学者 Ｂ</t>
  </si>
  <si>
    <t>大学・短大（学部・本科）進学率</t>
  </si>
  <si>
    <t>上記以外の大学・短大等進学率</t>
  </si>
  <si>
    <t>15-7．指定文化財</t>
  </si>
  <si>
    <t>単位：件</t>
  </si>
  <si>
    <t>有形文化財</t>
  </si>
  <si>
    <t>無形
文化財</t>
  </si>
  <si>
    <t>民族
文化財</t>
  </si>
  <si>
    <t>選択保存</t>
  </si>
  <si>
    <t>記念物</t>
  </si>
  <si>
    <t>伝統的建造物群</t>
  </si>
  <si>
    <t>建造物</t>
  </si>
  <si>
    <t>絵画</t>
  </si>
  <si>
    <t>彫刻</t>
  </si>
  <si>
    <t>工芸品</t>
  </si>
  <si>
    <t>書跡</t>
  </si>
  <si>
    <t>古文書</t>
  </si>
  <si>
    <t>考古資料</t>
  </si>
  <si>
    <t>芸能</t>
  </si>
  <si>
    <t>工芸技術</t>
  </si>
  <si>
    <t>有形</t>
  </si>
  <si>
    <t>無形</t>
  </si>
  <si>
    <t>史跡</t>
  </si>
  <si>
    <t>名勝</t>
  </si>
  <si>
    <t>天然記念物</t>
  </si>
  <si>
    <t>国指定文化財</t>
  </si>
  <si>
    <t>県指定文化財</t>
  </si>
  <si>
    <t>市指定文化財</t>
  </si>
  <si>
    <t>15-8．博物館　月別観覧者数</t>
  </si>
  <si>
    <t>年度</t>
  </si>
  <si>
    <t>常設展</t>
  </si>
  <si>
    <t>特別・企画展</t>
  </si>
  <si>
    <t>プラネタリウム</t>
  </si>
  <si>
    <t>観覧者</t>
  </si>
  <si>
    <t>開館日</t>
  </si>
  <si>
    <t>人</t>
  </si>
  <si>
    <t>日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</si>
  <si>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</si>
  <si>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</si>
  <si>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</si>
  <si>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</si>
  <si>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</si>
  <si>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</si>
  <si>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</si>
  <si>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</si>
  <si>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2  </t>
  </si>
  <si>
    <t xml:space="preserve">3  </t>
  </si>
  <si>
    <t>15-9．市内の公園種別と数</t>
  </si>
  <si>
    <t>公園種別</t>
  </si>
  <si>
    <t>箇所数</t>
  </si>
  <si>
    <t>面積</t>
  </si>
  <si>
    <t>箇所</t>
  </si>
  <si>
    <t>ha</t>
  </si>
  <si>
    <t>住区基幹公園</t>
  </si>
  <si>
    <t>街区公園</t>
  </si>
  <si>
    <t>近隣公園</t>
  </si>
  <si>
    <t>都市基幹公園</t>
  </si>
  <si>
    <t>総合公園</t>
  </si>
  <si>
    <t>運動公園</t>
  </si>
  <si>
    <t>大規模公園</t>
  </si>
  <si>
    <t>広域公園</t>
  </si>
  <si>
    <t>緑地</t>
  </si>
  <si>
    <t>15-10．地区市民センター事業別活動状況</t>
  </si>
  <si>
    <t>（１）地区市民センター事業別活動状況</t>
  </si>
  <si>
    <t>学級・講座</t>
  </si>
  <si>
    <t>回数</t>
  </si>
  <si>
    <t>延べ人数</t>
  </si>
  <si>
    <t>回</t>
  </si>
  <si>
    <t>対象別</t>
  </si>
  <si>
    <t>青少年</t>
  </si>
  <si>
    <t>女性</t>
  </si>
  <si>
    <t>成人</t>
  </si>
  <si>
    <t>高齢者</t>
  </si>
  <si>
    <t>内容別</t>
  </si>
  <si>
    <t>（２）地区市民センター施設利用状況</t>
  </si>
  <si>
    <t>利用種別</t>
  </si>
  <si>
    <t>センター事業</t>
  </si>
  <si>
    <t>サークル活動</t>
  </si>
  <si>
    <t>社会教育関係団体活動</t>
  </si>
  <si>
    <t>15-11．図書館利用状況</t>
  </si>
  <si>
    <t>（１）市立図書館利用状況</t>
  </si>
  <si>
    <t>開館日数</t>
  </si>
  <si>
    <t>入館者数</t>
  </si>
  <si>
    <t>年間総数</t>
  </si>
  <si>
    <t>一日平均</t>
  </si>
  <si>
    <t>登録者数</t>
  </si>
  <si>
    <t>一般</t>
  </si>
  <si>
    <t>児童</t>
  </si>
  <si>
    <t>点字・録音</t>
  </si>
  <si>
    <t>団体</t>
  </si>
  <si>
    <t>年間貸出冊数</t>
  </si>
  <si>
    <t>本館</t>
  </si>
  <si>
    <t>自動車文庫</t>
  </si>
  <si>
    <t>点字資料</t>
  </si>
  <si>
    <t>録音資料</t>
  </si>
  <si>
    <t>予約・
リクエスト</t>
  </si>
  <si>
    <t>本館窓口</t>
  </si>
  <si>
    <t>本館ネット</t>
  </si>
  <si>
    <t>レファレンス
（資料調査・相談）件数</t>
  </si>
  <si>
    <t>複写件数</t>
  </si>
  <si>
    <t>（２）あさけプラザ図書館利用状況</t>
  </si>
  <si>
    <t>入館者数</t>
  </si>
  <si>
    <t>窓口</t>
  </si>
  <si>
    <t>ネット</t>
  </si>
  <si>
    <t>資料：四日市地域総合会館あさけプラザ</t>
  </si>
  <si>
    <t>（３）楠公民館図書室利用状況</t>
  </si>
  <si>
    <t>利用者数</t>
  </si>
  <si>
    <t>資料：楠公民館図書室</t>
  </si>
  <si>
    <t>15-12．蔵書冊数</t>
  </si>
  <si>
    <t>（１）市立図書館　資料増減冊数及び年度末蔵書数</t>
  </si>
  <si>
    <t>受入冊数</t>
  </si>
  <si>
    <t>払出冊数</t>
  </si>
  <si>
    <t>増減冊数</t>
  </si>
  <si>
    <t>年度末蔵書数</t>
  </si>
  <si>
    <t>総記</t>
  </si>
  <si>
    <t>哲学</t>
  </si>
  <si>
    <t>歴史</t>
  </si>
  <si>
    <t>社会</t>
  </si>
  <si>
    <t>自然</t>
  </si>
  <si>
    <t>技術</t>
  </si>
  <si>
    <t>産業</t>
  </si>
  <si>
    <t>芸術</t>
  </si>
  <si>
    <t>言語</t>
  </si>
  <si>
    <t>文学</t>
  </si>
  <si>
    <t>旧文庫本</t>
  </si>
  <si>
    <t>地域資料</t>
  </si>
  <si>
    <t>参考</t>
  </si>
  <si>
    <t>製本雑誌</t>
  </si>
  <si>
    <t>人権啓発図書</t>
  </si>
  <si>
    <t>児童図書</t>
  </si>
  <si>
    <t>紙芝居</t>
  </si>
  <si>
    <t>なのはな文庫</t>
  </si>
  <si>
    <t>外国語図書・絵本</t>
  </si>
  <si>
    <t>雑誌</t>
  </si>
  <si>
    <t>点字・録音
資料室</t>
  </si>
  <si>
    <t>点字</t>
  </si>
  <si>
    <t>タイトル数</t>
  </si>
  <si>
    <t>録音</t>
  </si>
  <si>
    <t>自動車
文庫</t>
  </si>
  <si>
    <t>成人図書</t>
  </si>
  <si>
    <t>人権啓発図書
（成人）</t>
  </si>
  <si>
    <t>人権啓発図書
（児童）</t>
  </si>
  <si>
    <t>その他の資料</t>
  </si>
  <si>
    <t>受入数</t>
  </si>
  <si>
    <t>払出数</t>
  </si>
  <si>
    <t>増減数</t>
  </si>
  <si>
    <t>年度末資料数</t>
  </si>
  <si>
    <t>人権関係施設用図書</t>
  </si>
  <si>
    <t>地図</t>
  </si>
  <si>
    <t>15-12．蔵書冊数（つづき）</t>
  </si>
  <si>
    <t>（２）あさけプラザ図書館</t>
  </si>
  <si>
    <t>（３）楠公民館図書室</t>
  </si>
  <si>
    <t>図書区分</t>
  </si>
  <si>
    <t>社会科学</t>
  </si>
  <si>
    <t>自然科学</t>
  </si>
  <si>
    <t>外国語図書</t>
  </si>
  <si>
    <t>神谷文庫</t>
  </si>
  <si>
    <t>人権図書</t>
  </si>
  <si>
    <t>児童用図書</t>
  </si>
  <si>
    <t>資料：あさけプラザ図書館</t>
  </si>
  <si>
    <t>15-13．あさけプラザ利用状況</t>
  </si>
  <si>
    <t>（１）有料施設</t>
  </si>
  <si>
    <t>利用コマ数</t>
  </si>
  <si>
    <t>利用率</t>
  </si>
  <si>
    <t>％</t>
  </si>
  <si>
    <t>ホール</t>
  </si>
  <si>
    <t>体育館</t>
  </si>
  <si>
    <t>小ホール</t>
  </si>
  <si>
    <t>展示会議室1</t>
  </si>
  <si>
    <t>展示会議室2</t>
  </si>
  <si>
    <t>展示会議室3</t>
  </si>
  <si>
    <t>展示会議室4</t>
  </si>
  <si>
    <t>展示会議室5</t>
  </si>
  <si>
    <t>料理室</t>
  </si>
  <si>
    <t>美術室</t>
  </si>
  <si>
    <t>音楽室</t>
  </si>
  <si>
    <t>陶芸室</t>
  </si>
  <si>
    <t>茶室</t>
  </si>
  <si>
    <t>学習室</t>
  </si>
  <si>
    <t>集会室1</t>
  </si>
  <si>
    <t>集会室2</t>
  </si>
  <si>
    <t>（２）図書館</t>
  </si>
  <si>
    <t>学習室等
利用者数</t>
  </si>
  <si>
    <t>（３）老人福祉施設</t>
  </si>
  <si>
    <t>１日平均</t>
  </si>
  <si>
    <t>利用件数</t>
  </si>
  <si>
    <t>利用者場数</t>
  </si>
  <si>
    <t>件</t>
  </si>
  <si>
    <t>（４）保健衛生施設</t>
  </si>
  <si>
    <t>開催回数</t>
  </si>
  <si>
    <t>機能回復訓練事業</t>
  </si>
  <si>
    <t>成人健康相談事業</t>
  </si>
  <si>
    <t>その他</t>
  </si>
  <si>
    <t>（５）運動広場</t>
  </si>
  <si>
    <t>（１）施設別利用状況</t>
  </si>
  <si>
    <t>施設名</t>
  </si>
  <si>
    <t>利用日数</t>
  </si>
  <si>
    <t>第１ホール</t>
  </si>
  <si>
    <t>第２ホール</t>
  </si>
  <si>
    <t>第３ホール</t>
  </si>
  <si>
    <t>第４ホール</t>
  </si>
  <si>
    <t>第１展示室</t>
  </si>
  <si>
    <t>第３展示室</t>
  </si>
  <si>
    <t>第４展示室</t>
  </si>
  <si>
    <t>常設展示室</t>
  </si>
  <si>
    <t>第１会議室</t>
  </si>
  <si>
    <t>第２会議室</t>
  </si>
  <si>
    <t>第３会議室</t>
  </si>
  <si>
    <t>和会議室</t>
  </si>
  <si>
    <t>第１リハーサル室</t>
  </si>
  <si>
    <t>第２リハーサル室</t>
  </si>
  <si>
    <t>第１練習室</t>
  </si>
  <si>
    <t>第２練習室</t>
  </si>
  <si>
    <t>第３練習室</t>
  </si>
  <si>
    <t>（２）催物別利用状況</t>
  </si>
  <si>
    <t>構成比</t>
  </si>
  <si>
    <t>音楽</t>
  </si>
  <si>
    <t>洋楽</t>
  </si>
  <si>
    <t>邦楽</t>
  </si>
  <si>
    <t>歌謡ショー</t>
  </si>
  <si>
    <t>軽音楽</t>
  </si>
  <si>
    <t>舞踊</t>
  </si>
  <si>
    <t>洋舞</t>
  </si>
  <si>
    <t>日舞</t>
  </si>
  <si>
    <t>演劇</t>
  </si>
  <si>
    <t>演芸</t>
  </si>
  <si>
    <t>映画</t>
  </si>
  <si>
    <t>講演</t>
  </si>
  <si>
    <t>式典</t>
  </si>
  <si>
    <t>複合行事</t>
  </si>
  <si>
    <t>展示室</t>
  </si>
  <si>
    <t>文化展示</t>
  </si>
  <si>
    <t>商業展示</t>
  </si>
  <si>
    <t>（１）来庵者状況</t>
  </si>
  <si>
    <t>開庵日</t>
  </si>
  <si>
    <t>立礼席</t>
  </si>
  <si>
    <t>見学者</t>
  </si>
  <si>
    <t>資料：教育委員会「教育便覧」</t>
  </si>
  <si>
    <t>15-13．あさけプラザ利用状況（つづき）</t>
  </si>
  <si>
    <t>注 数値は四捨五入しているため合計が合わない場合があります。</t>
  </si>
  <si>
    <t>注 いずれも建設関係費等を除いています。</t>
  </si>
  <si>
    <t>注 地域を定めず指定されている国指定特別天然記念物カモシカ・天然記念物コクガンを除く。</t>
  </si>
  <si>
    <t>平成23年度</t>
  </si>
  <si>
    <t>189回</t>
  </si>
  <si>
    <t>家庭教育・子育て</t>
  </si>
  <si>
    <t>人権・同和</t>
  </si>
  <si>
    <t>福祉</t>
  </si>
  <si>
    <t>趣味・生活技術</t>
  </si>
  <si>
    <t>文化活動</t>
  </si>
  <si>
    <t>ｽﾎﾟｰﾂ･ﾚｸﾘｴｰｼｮﾝ</t>
  </si>
  <si>
    <t>その他団体活動</t>
  </si>
  <si>
    <t>公用</t>
  </si>
  <si>
    <t>資料：総務課「四日市市市政概要」</t>
  </si>
  <si>
    <t>15-2</t>
  </si>
  <si>
    <t>学年別体位と平均値</t>
  </si>
  <si>
    <t>15-3</t>
  </si>
  <si>
    <t>教育費の推移</t>
  </si>
  <si>
    <t>15-4</t>
  </si>
  <si>
    <t>学校給食実施状況</t>
  </si>
  <si>
    <t>15-5</t>
  </si>
  <si>
    <t>中学校卒業後の状況</t>
  </si>
  <si>
    <t>15-6</t>
  </si>
  <si>
    <t>高等学校卒業後の状況</t>
  </si>
  <si>
    <t>15-7</t>
  </si>
  <si>
    <t>指定文化財</t>
  </si>
  <si>
    <t>15-8</t>
  </si>
  <si>
    <t>博物館　月別観覧者数</t>
  </si>
  <si>
    <t>15-9</t>
  </si>
  <si>
    <t>市内の公園種別と数</t>
  </si>
  <si>
    <t>15-10</t>
  </si>
  <si>
    <t>地区市民センター事業別活動状況</t>
  </si>
  <si>
    <t>15-11</t>
  </si>
  <si>
    <t>図書館利用状況</t>
  </si>
  <si>
    <t>15-12</t>
  </si>
  <si>
    <t>蔵書冊数</t>
  </si>
  <si>
    <t>15-13</t>
  </si>
  <si>
    <t>あさけプラザ利用状況</t>
  </si>
  <si>
    <t>文化会館利用状況</t>
  </si>
  <si>
    <t>茶室（泗翠庵）利用状況</t>
  </si>
  <si>
    <t>15. 教育・文化</t>
  </si>
  <si>
    <t>15-1</t>
  </si>
  <si>
    <t>学校の現況</t>
  </si>
  <si>
    <t>-</t>
  </si>
  <si>
    <t>平成24年度</t>
  </si>
  <si>
    <t>22校</t>
  </si>
  <si>
    <t>(A)</t>
  </si>
  <si>
    <t>(B)</t>
  </si>
  <si>
    <t>B/A＊100</t>
  </si>
  <si>
    <t>費目</t>
  </si>
  <si>
    <t>集会室</t>
  </si>
  <si>
    <t>浴室</t>
  </si>
  <si>
    <t>男総数</t>
  </si>
  <si>
    <t>女総数</t>
  </si>
  <si>
    <t>-</t>
  </si>
  <si>
    <t>-</t>
  </si>
  <si>
    <t>平成25年度</t>
  </si>
  <si>
    <t>-</t>
  </si>
  <si>
    <t xml:space="preserve">24      </t>
  </si>
  <si>
    <t xml:space="preserve">25      </t>
  </si>
  <si>
    <t>％</t>
  </si>
  <si>
    <t xml:space="preserve">24    </t>
  </si>
  <si>
    <t>男女共同参画</t>
  </si>
  <si>
    <t>一時的な仕事に就いた者</t>
  </si>
  <si>
    <t>日</t>
  </si>
  <si>
    <t>注1 登録者数は過去5年間に貸出がない利用者を除く。</t>
  </si>
  <si>
    <t xml:space="preserve">  2 平成25年度の開館日数は改修工事による臨時休館（10/13～10/31）を除く。</t>
  </si>
  <si>
    <t>資料：文化振興課</t>
  </si>
  <si>
    <t>平成26年度</t>
  </si>
  <si>
    <t>資料：教育委員会「教育便覧2015」</t>
  </si>
  <si>
    <t>38校</t>
  </si>
  <si>
    <t>180回</t>
  </si>
  <si>
    <t>39人</t>
  </si>
  <si>
    <t>1人</t>
  </si>
  <si>
    <t>86人</t>
  </si>
  <si>
    <t>114人</t>
  </si>
  <si>
    <t>環境</t>
  </si>
  <si>
    <t>ＩＴ情報</t>
  </si>
  <si>
    <t>交通</t>
  </si>
  <si>
    <t>全住民</t>
  </si>
  <si>
    <t>館内OPAC</t>
  </si>
  <si>
    <t>注 平成26年度より、館内のOPAC（利用者用検索機）で予約受付を開始</t>
  </si>
  <si>
    <t>利用可能
コマ数</t>
  </si>
  <si>
    <t>15-14．文化会館利用状況</t>
  </si>
  <si>
    <t>15-15．茶室（泗翠庵）利用状況</t>
  </si>
  <si>
    <t>15-14</t>
  </si>
  <si>
    <t>15-15</t>
  </si>
  <si>
    <t>15-14．文化会館利用状況（つづき）</t>
  </si>
  <si>
    <t>平成27年5月1日現在</t>
  </si>
  <si>
    <t>平成27年度</t>
  </si>
  <si>
    <t>資料：教育委員会「教育便覧2016」</t>
  </si>
  <si>
    <t>16,513人</t>
  </si>
  <si>
    <t>8,828人</t>
  </si>
  <si>
    <t>-</t>
  </si>
  <si>
    <t>資料：ＩＴ推進課「平成27年度学校基本調査結果」</t>
  </si>
  <si>
    <t>-</t>
  </si>
  <si>
    <t>平成28年3月31日現在</t>
  </si>
  <si>
    <t xml:space="preserve">26      </t>
  </si>
  <si>
    <t xml:space="preserve">平成23年度  </t>
  </si>
  <si>
    <t xml:space="preserve">27      </t>
  </si>
  <si>
    <t>27年 4月</t>
  </si>
  <si>
    <t>28年 1月</t>
  </si>
  <si>
    <t>注 7月18日（土）～8月30日（日）の期間は、
   四日市公害と環境未来館主催の特別展「大昆虫博」開催のため、
   博物館の「特別・企画展」の観覧者数には含めていません。</t>
  </si>
  <si>
    <t>平成23年度</t>
  </si>
  <si>
    <t>平成24年度</t>
  </si>
  <si>
    <t>平成25年度</t>
  </si>
  <si>
    <t>平成26年度</t>
  </si>
  <si>
    <t>平成27年度</t>
  </si>
  <si>
    <t>-</t>
  </si>
  <si>
    <t>平成27年度末</t>
  </si>
  <si>
    <t>平成27年度末</t>
  </si>
  <si>
    <t>平成27年度</t>
  </si>
  <si>
    <t>4回</t>
  </si>
  <si>
    <t>8,038人来場</t>
  </si>
  <si>
    <t>平成28年4月1日現在</t>
  </si>
  <si>
    <t>資料：総務課「四日市市市政概要（平成28年度版）」</t>
  </si>
  <si>
    <t>資料：総務課「四日市市市政概要（平成28年度版）」</t>
  </si>
  <si>
    <t xml:space="preserve">25    </t>
  </si>
  <si>
    <t xml:space="preserve">26    </t>
  </si>
  <si>
    <t xml:space="preserve">27    </t>
  </si>
  <si>
    <t>-</t>
  </si>
  <si>
    <t>（６）高齢者講座　平成27年度</t>
  </si>
  <si>
    <t>（７）屋外ステージ（中庭）・娯楽談話室　平成27年度</t>
  </si>
  <si>
    <t>資料：ＩＴ推進課「平成27年度学校基本調査結果」　　　
総務課「四日市市市政概要（平成28年度版）」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</si>
</sst>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);[Red]\(#,##0.0\)"/>
    <numFmt numFmtId="184" formatCode="#,##0.0;[Red]\-#,##0.0"/>
    <numFmt numFmtId="185" formatCode="0.0%"/>
    <numFmt numFmtId="186" formatCode="0_);[Red]\(0\)"/>
    <numFmt numFmtId="187" formatCode="#,##0;&quot;△ &quot;#,##0"/>
    <numFmt numFmtId="188" formatCode="#,##0.0_ "/>
    <numFmt numFmtId="189" formatCode="0_ "/>
    <numFmt numFmtId="190" formatCode="0.0"/>
    <numFmt numFmtId="191" formatCode="0.0_);[Red]\(0.0\)"/>
    <numFmt numFmtId="192" formatCode="0.0_ "/>
    <numFmt numFmtId="193" formatCode="#,##0.00_ "/>
    <numFmt numFmtId="194" formatCode="0.000_ 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;[Red]\-#,##0.000"/>
  </numFmts>
  <fonts count="32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2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21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25" xfId="0" applyNumberFormat="1" applyFont="1" applyFill="1" applyBorder="1" applyAlignment="1">
      <alignment horizontal="right" vertical="center"/>
    </xf>
    <xf numFmtId="38" fontId="5" fillId="0" borderId="2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184" fontId="5" fillId="0" borderId="21" xfId="0" applyNumberFormat="1" applyFont="1" applyFill="1" applyBorder="1" applyAlignment="1">
      <alignment horizontal="right" vertical="center"/>
    </xf>
    <xf numFmtId="184" fontId="5" fillId="0" borderId="22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184" fontId="5" fillId="0" borderId="25" xfId="0" applyNumberFormat="1" applyFont="1" applyFill="1" applyBorder="1" applyAlignment="1">
      <alignment horizontal="right" vertical="center"/>
    </xf>
    <xf numFmtId="184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30" xfId="0" applyFont="1" applyFill="1" applyBorder="1" applyAlignment="1">
      <alignment horizontal="distributed" vertical="center"/>
    </xf>
    <xf numFmtId="185" fontId="5" fillId="0" borderId="25" xfId="0" applyNumberFormat="1" applyFont="1" applyFill="1" applyBorder="1" applyAlignment="1">
      <alignment horizontal="right" vertical="center"/>
    </xf>
    <xf numFmtId="185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horizontal="left" vertical="center"/>
    </xf>
    <xf numFmtId="0" fontId="6" fillId="0" borderId="22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distributed" textRotation="255"/>
    </xf>
    <xf numFmtId="182" fontId="5" fillId="0" borderId="0" xfId="0" applyNumberFormat="1" applyFont="1" applyFill="1" applyAlignment="1">
      <alignment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83" fontId="5" fillId="0" borderId="2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183" fontId="5" fillId="0" borderId="31" xfId="0" applyNumberFormat="1" applyFont="1" applyFill="1" applyBorder="1" applyAlignment="1">
      <alignment horizontal="right" vertical="center"/>
    </xf>
    <xf numFmtId="187" fontId="5" fillId="0" borderId="22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distributed" vertical="center"/>
    </xf>
    <xf numFmtId="187" fontId="5" fillId="0" borderId="21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25" xfId="0" applyNumberFormat="1" applyFont="1" applyFill="1" applyBorder="1" applyAlignment="1">
      <alignment horizontal="right" vertical="center"/>
    </xf>
    <xf numFmtId="187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87" fontId="5" fillId="0" borderId="0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distributed" vertical="center"/>
    </xf>
    <xf numFmtId="187" fontId="5" fillId="0" borderId="26" xfId="0" applyNumberFormat="1" applyFont="1" applyFill="1" applyBorder="1" applyAlignment="1">
      <alignment vertical="center"/>
    </xf>
    <xf numFmtId="187" fontId="6" fillId="0" borderId="21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25" xfId="0" applyNumberFormat="1" applyFont="1" applyFill="1" applyBorder="1" applyAlignment="1">
      <alignment vertical="center"/>
    </xf>
    <xf numFmtId="38" fontId="5" fillId="0" borderId="26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38" fontId="5" fillId="0" borderId="26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49" fontId="5" fillId="0" borderId="23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87" fontId="6" fillId="0" borderId="22" xfId="0" applyNumberFormat="1" applyFont="1" applyFill="1" applyBorder="1" applyAlignment="1">
      <alignment horizontal="right"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6" fillId="0" borderId="25" xfId="0" applyNumberFormat="1" applyFont="1" applyFill="1" applyBorder="1" applyAlignment="1">
      <alignment horizontal="right" vertical="center"/>
    </xf>
    <xf numFmtId="40" fontId="6" fillId="0" borderId="26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38" fontId="5" fillId="0" borderId="21" xfId="49" applyFont="1" applyFill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30" fillId="0" borderId="0" xfId="43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38" fontId="5" fillId="0" borderId="0" xfId="49" applyFont="1" applyFill="1" applyAlignment="1">
      <alignment vertical="center"/>
    </xf>
    <xf numFmtId="182" fontId="5" fillId="0" borderId="38" xfId="0" applyNumberFormat="1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left" vertical="center"/>
    </xf>
    <xf numFmtId="0" fontId="5" fillId="0" borderId="38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distributed" vertical="center" wrapText="1"/>
    </xf>
    <xf numFmtId="49" fontId="5" fillId="0" borderId="36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 wrapText="1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0" fontId="5" fillId="0" borderId="38" xfId="0" applyFont="1" applyFill="1" applyBorder="1" applyAlignment="1" applyProtection="1">
      <alignment horizontal="left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76200</xdr:rowOff>
    </xdr:from>
    <xdr:to>
      <xdr:col>0</xdr:col>
      <xdr:colOff>933450</xdr:colOff>
      <xdr:row>10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33350" y="2247900"/>
          <a:ext cx="80010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4</xdr:col>
      <xdr:colOff>19050</xdr:colOff>
      <xdr:row>3</xdr:row>
      <xdr:rowOff>219075</xdr:rowOff>
    </xdr:from>
    <xdr:to>
      <xdr:col>4</xdr:col>
      <xdr:colOff>790575</xdr:colOff>
      <xdr:row>4</xdr:row>
      <xdr:rowOff>228600</xdr:rowOff>
    </xdr:to>
    <xdr:sp>
      <xdr:nvSpPr>
        <xdr:cNvPr id="2" name="正方形/長方形 3"/>
        <xdr:cNvSpPr>
          <a:spLocks/>
        </xdr:cNvSpPr>
      </xdr:nvSpPr>
      <xdr:spPr>
        <a:xfrm>
          <a:off x="3810000" y="904875"/>
          <a:ext cx="771525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127" customWidth="1"/>
    <col min="2" max="2" width="80.7109375" style="127" customWidth="1"/>
    <col min="3" max="16384" width="9.140625" style="127" customWidth="1"/>
  </cols>
  <sheetData>
    <row r="1" s="122" customFormat="1" ht="19.5" customHeight="1">
      <c r="A1" s="121" t="s">
        <v>363</v>
      </c>
    </row>
    <row r="2" spans="3:5" s="122" customFormat="1" ht="9.75" customHeight="1">
      <c r="C2" s="123"/>
      <c r="D2" s="123"/>
      <c r="E2" s="123"/>
    </row>
    <row r="3" spans="1:7" s="122" customFormat="1" ht="24.75" customHeight="1">
      <c r="A3" s="124" t="s">
        <v>364</v>
      </c>
      <c r="B3" s="154" t="s">
        <v>365</v>
      </c>
      <c r="C3" s="123"/>
      <c r="D3" s="123"/>
      <c r="E3" s="123"/>
      <c r="F3" s="123"/>
      <c r="G3" s="123"/>
    </row>
    <row r="4" spans="1:7" s="122" customFormat="1" ht="24.75" customHeight="1">
      <c r="A4" s="124" t="s">
        <v>337</v>
      </c>
      <c r="B4" s="154" t="s">
        <v>338</v>
      </c>
      <c r="C4" s="123"/>
      <c r="D4" s="123"/>
      <c r="E4" s="123"/>
      <c r="F4" s="123"/>
      <c r="G4" s="123"/>
    </row>
    <row r="5" spans="1:7" s="122" customFormat="1" ht="24.75" customHeight="1">
      <c r="A5" s="124" t="s">
        <v>339</v>
      </c>
      <c r="B5" s="154" t="s">
        <v>340</v>
      </c>
      <c r="C5" s="123"/>
      <c r="D5" s="123"/>
      <c r="E5" s="123"/>
      <c r="F5" s="123"/>
      <c r="G5" s="123"/>
    </row>
    <row r="6" spans="1:7" s="122" customFormat="1" ht="24.75" customHeight="1">
      <c r="A6" s="124" t="s">
        <v>341</v>
      </c>
      <c r="B6" s="154" t="s">
        <v>342</v>
      </c>
      <c r="C6" s="123"/>
      <c r="D6" s="123"/>
      <c r="E6" s="123"/>
      <c r="F6" s="123"/>
      <c r="G6" s="123"/>
    </row>
    <row r="7" spans="1:7" s="122" customFormat="1" ht="24.75" customHeight="1">
      <c r="A7" s="124" t="s">
        <v>343</v>
      </c>
      <c r="B7" s="154" t="s">
        <v>344</v>
      </c>
      <c r="C7" s="123"/>
      <c r="D7" s="123"/>
      <c r="E7" s="123"/>
      <c r="F7" s="123"/>
      <c r="G7" s="123"/>
    </row>
    <row r="8" spans="1:5" s="122" customFormat="1" ht="24.75" customHeight="1">
      <c r="A8" s="124" t="s">
        <v>345</v>
      </c>
      <c r="B8" s="154" t="s">
        <v>346</v>
      </c>
      <c r="C8" s="123"/>
      <c r="D8" s="123"/>
      <c r="E8" s="123"/>
    </row>
    <row r="9" spans="1:5" s="122" customFormat="1" ht="24.75" customHeight="1">
      <c r="A9" s="124" t="s">
        <v>347</v>
      </c>
      <c r="B9" s="154" t="s">
        <v>348</v>
      </c>
      <c r="C9" s="123"/>
      <c r="D9" s="123"/>
      <c r="E9" s="123"/>
    </row>
    <row r="10" spans="1:5" s="122" customFormat="1" ht="24.75" customHeight="1">
      <c r="A10" s="124" t="s">
        <v>349</v>
      </c>
      <c r="B10" s="154" t="s">
        <v>350</v>
      </c>
      <c r="C10" s="123"/>
      <c r="D10" s="123"/>
      <c r="E10" s="123"/>
    </row>
    <row r="11" spans="1:5" s="122" customFormat="1" ht="24.75" customHeight="1">
      <c r="A11" s="124" t="s">
        <v>351</v>
      </c>
      <c r="B11" s="154" t="s">
        <v>352</v>
      </c>
      <c r="C11" s="123"/>
      <c r="D11" s="123"/>
      <c r="E11" s="123"/>
    </row>
    <row r="12" spans="1:5" s="122" customFormat="1" ht="24.75" customHeight="1">
      <c r="A12" s="124" t="s">
        <v>353</v>
      </c>
      <c r="B12" s="154" t="s">
        <v>354</v>
      </c>
      <c r="C12" s="123"/>
      <c r="D12" s="123"/>
      <c r="E12" s="123"/>
    </row>
    <row r="13" spans="1:5" s="122" customFormat="1" ht="24.75" customHeight="1">
      <c r="A13" s="124" t="s">
        <v>355</v>
      </c>
      <c r="B13" s="154" t="s">
        <v>356</v>
      </c>
      <c r="C13" s="123"/>
      <c r="D13" s="123"/>
      <c r="E13" s="123"/>
    </row>
    <row r="14" spans="1:2" s="122" customFormat="1" ht="24.75" customHeight="1">
      <c r="A14" s="124" t="s">
        <v>357</v>
      </c>
      <c r="B14" s="154" t="s">
        <v>358</v>
      </c>
    </row>
    <row r="15" spans="1:2" s="122" customFormat="1" ht="24.75" customHeight="1">
      <c r="A15" s="124" t="s">
        <v>359</v>
      </c>
      <c r="B15" s="154" t="s">
        <v>360</v>
      </c>
    </row>
    <row r="16" spans="1:2" s="122" customFormat="1" ht="24.75" customHeight="1">
      <c r="A16" s="124" t="s">
        <v>408</v>
      </c>
      <c r="B16" s="154" t="s">
        <v>361</v>
      </c>
    </row>
    <row r="17" spans="1:2" s="122" customFormat="1" ht="24.75" customHeight="1">
      <c r="A17" s="124" t="s">
        <v>409</v>
      </c>
      <c r="B17" s="154" t="s">
        <v>362</v>
      </c>
    </row>
    <row r="18" s="122" customFormat="1" ht="24.75" customHeight="1">
      <c r="A18" s="125"/>
    </row>
    <row r="19" s="122" customFormat="1" ht="24.75" customHeight="1">
      <c r="A19" s="125"/>
    </row>
    <row r="20" spans="1:2" s="122" customFormat="1" ht="24.75" customHeight="1">
      <c r="A20" s="126"/>
      <c r="B20" s="123"/>
    </row>
    <row r="21" spans="1:2" s="122" customFormat="1" ht="24.75" customHeight="1">
      <c r="A21" s="126"/>
      <c r="B21" s="123"/>
    </row>
    <row r="22" spans="1:2" s="122" customFormat="1" ht="24.75" customHeight="1">
      <c r="A22" s="126"/>
      <c r="B22" s="123"/>
    </row>
    <row r="23" spans="1:2" s="122" customFormat="1" ht="24.75" customHeight="1">
      <c r="A23" s="126"/>
      <c r="B23" s="123"/>
    </row>
    <row r="24" spans="1:2" s="122" customFormat="1" ht="24.75" customHeight="1">
      <c r="A24" s="126"/>
      <c r="B24" s="123"/>
    </row>
    <row r="25" spans="1:2" s="122" customFormat="1" ht="24.75" customHeight="1">
      <c r="A25" s="126"/>
      <c r="B25" s="123"/>
    </row>
    <row r="26" spans="1:2" s="122" customFormat="1" ht="24.75" customHeight="1">
      <c r="A26" s="126"/>
      <c r="B26" s="123"/>
    </row>
    <row r="27" spans="1:2" s="122" customFormat="1" ht="24.75" customHeight="1">
      <c r="A27" s="126"/>
      <c r="B27" s="123"/>
    </row>
    <row r="28" spans="1:2" s="122" customFormat="1" ht="24.75" customHeight="1">
      <c r="A28" s="126"/>
      <c r="B28" s="123"/>
    </row>
    <row r="29" s="122" customFormat="1" ht="24.75" customHeight="1">
      <c r="A29" s="125"/>
    </row>
    <row r="30" s="122" customFormat="1" ht="24.75" customHeight="1">
      <c r="A30" s="125"/>
    </row>
  </sheetData>
  <sheetProtection/>
  <hyperlinks>
    <hyperlink ref="B3" location="15-kyouikubunka27.xls#'15-1'!A1" display="学校の現況"/>
    <hyperlink ref="B4" location="15-kyouikubunka27.xls#'15-2'!A1" display="学年別体位と平均値"/>
    <hyperlink ref="B5" location="15-kyouikubunka27.xls#'15-3'!A1" display="教育費の推移"/>
    <hyperlink ref="B6" location="15-kyouikubunka27.xls#'15-4'!A1" display="学校給食実施状況"/>
    <hyperlink ref="B7" location="15-kyouikubunka27.xls#'15-5'!A1" display="中学校卒業後の状況"/>
    <hyperlink ref="B8" location="15-kyouikubunka27.xls#'15-6'!A1" display="高等学校卒業後の状況"/>
    <hyperlink ref="B9" location="15-kyouikubunka27.xls#'15-7'!A1" display="指定文化財"/>
    <hyperlink ref="B10" location="15-kyouikubunka27.xls#'15-8'!A1" display="博物館　月別観覧者数"/>
    <hyperlink ref="B11" location="15-kyouikubunka27.xls#'15-9'!A1" display="市内の公園種別と数"/>
    <hyperlink ref="B12" location="15-kyouikubunka27.xls#'15-10'!A1" display="地区市民センター事業別活動状況"/>
    <hyperlink ref="B13" location="15-kyouikubunka27.xls#'15-11'!A1" display="図書館利用状況"/>
    <hyperlink ref="B15" location="15-kyouikubunka27.xls#'15-13'!A1" display="あさけプラザ利用状況"/>
    <hyperlink ref="B16" location="15-kyouikubunka27.xls#'15-15'!A1" display="文化会館利用状況"/>
    <hyperlink ref="B17" location="15-kyouikubunka27.xls#'15-16'!A1" display="茶室（泗翠庵）利用状況"/>
    <hyperlink ref="B14" location="15-kyouikubunka27.xls#'15-12'!A1" display="蔵書冊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3.7109375" style="4" customWidth="1"/>
    <col min="3" max="3" width="30.7109375" style="4" customWidth="1"/>
    <col min="4" max="4" width="30.7109375" style="3" customWidth="1"/>
    <col min="5" max="16384" width="10.7109375" style="4" customWidth="1"/>
  </cols>
  <sheetData>
    <row r="1" spans="1:3" ht="24.75" customHeight="1">
      <c r="A1" s="1" t="s">
        <v>131</v>
      </c>
      <c r="B1" s="1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437</v>
      </c>
      <c r="B3" s="6"/>
      <c r="C3" s="6"/>
      <c r="D3" s="7"/>
    </row>
    <row r="4" spans="1:4" s="8" customFormat="1" ht="19.5" customHeight="1">
      <c r="A4" s="165" t="s">
        <v>132</v>
      </c>
      <c r="B4" s="166"/>
      <c r="C4" s="11" t="s">
        <v>133</v>
      </c>
      <c r="D4" s="11" t="s">
        <v>134</v>
      </c>
    </row>
    <row r="5" spans="1:4" s="8" customFormat="1" ht="19.5" customHeight="1">
      <c r="A5" s="64"/>
      <c r="B5" s="65"/>
      <c r="C5" s="57" t="s">
        <v>135</v>
      </c>
      <c r="D5" s="66" t="s">
        <v>136</v>
      </c>
    </row>
    <row r="6" spans="1:4" s="8" customFormat="1" ht="19.5" customHeight="1">
      <c r="A6" s="186" t="s">
        <v>7</v>
      </c>
      <c r="B6" s="187"/>
      <c r="C6" s="60">
        <v>479</v>
      </c>
      <c r="D6" s="137">
        <v>313.51</v>
      </c>
    </row>
    <row r="7" spans="1:4" s="8" customFormat="1" ht="19.5" customHeight="1">
      <c r="A7" s="186" t="s">
        <v>137</v>
      </c>
      <c r="B7" s="187"/>
      <c r="C7" s="60">
        <v>420</v>
      </c>
      <c r="D7" s="137">
        <v>72.29</v>
      </c>
    </row>
    <row r="8" spans="1:4" s="8" customFormat="1" ht="19.5" customHeight="1">
      <c r="A8" s="67"/>
      <c r="B8" s="68" t="s">
        <v>138</v>
      </c>
      <c r="C8" s="20">
        <v>410</v>
      </c>
      <c r="D8" s="138">
        <v>54.37</v>
      </c>
    </row>
    <row r="9" spans="1:4" s="8" customFormat="1" ht="19.5" customHeight="1">
      <c r="A9" s="67"/>
      <c r="B9" s="68" t="s">
        <v>139</v>
      </c>
      <c r="C9" s="20">
        <v>10</v>
      </c>
      <c r="D9" s="138">
        <v>17.92</v>
      </c>
    </row>
    <row r="10" spans="1:4" s="8" customFormat="1" ht="19.5" customHeight="1">
      <c r="A10" s="186" t="s">
        <v>140</v>
      </c>
      <c r="B10" s="187"/>
      <c r="C10" s="60">
        <v>6</v>
      </c>
      <c r="D10" s="137">
        <v>88.99</v>
      </c>
    </row>
    <row r="11" spans="1:4" s="8" customFormat="1" ht="19.5" customHeight="1">
      <c r="A11" s="67"/>
      <c r="B11" s="68" t="s">
        <v>141</v>
      </c>
      <c r="C11" s="20">
        <v>4</v>
      </c>
      <c r="D11" s="138">
        <v>84.46</v>
      </c>
    </row>
    <row r="12" spans="1:4" s="8" customFormat="1" ht="19.5" customHeight="1">
      <c r="A12" s="67"/>
      <c r="B12" s="68" t="s">
        <v>142</v>
      </c>
      <c r="C12" s="20">
        <v>2</v>
      </c>
      <c r="D12" s="138">
        <v>4.53</v>
      </c>
    </row>
    <row r="13" spans="1:4" s="8" customFormat="1" ht="19.5" customHeight="1">
      <c r="A13" s="186" t="s">
        <v>143</v>
      </c>
      <c r="B13" s="187"/>
      <c r="C13" s="60">
        <v>1</v>
      </c>
      <c r="D13" s="137">
        <v>31.85</v>
      </c>
    </row>
    <row r="14" spans="1:4" s="8" customFormat="1" ht="19.5" customHeight="1">
      <c r="A14" s="67"/>
      <c r="B14" s="68" t="s">
        <v>144</v>
      </c>
      <c r="C14" s="20">
        <v>1</v>
      </c>
      <c r="D14" s="138">
        <v>31.85</v>
      </c>
    </row>
    <row r="15" spans="1:4" s="8" customFormat="1" ht="19.5" customHeight="1" thickBot="1">
      <c r="A15" s="188" t="s">
        <v>145</v>
      </c>
      <c r="B15" s="189"/>
      <c r="C15" s="139">
        <v>52</v>
      </c>
      <c r="D15" s="140">
        <v>120.38</v>
      </c>
    </row>
    <row r="16" spans="1:4" s="8" customFormat="1" ht="19.5" customHeight="1">
      <c r="A16" s="39"/>
      <c r="B16" s="39"/>
      <c r="D16" s="7" t="s">
        <v>438</v>
      </c>
    </row>
  </sheetData>
  <sheetProtection/>
  <mergeCells count="6">
    <mergeCell ref="A10:B10"/>
    <mergeCell ref="A13:B13"/>
    <mergeCell ref="A15:B15"/>
    <mergeCell ref="A4:B4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5.57421875" style="4" customWidth="1"/>
    <col min="4" max="4" width="30.7109375" style="4" customWidth="1"/>
    <col min="5" max="5" width="30.7109375" style="3" customWidth="1"/>
    <col min="6" max="16384" width="10.7109375" style="4" customWidth="1"/>
  </cols>
  <sheetData>
    <row r="1" spans="1:4" ht="24.75" customHeight="1">
      <c r="A1" s="1" t="s">
        <v>146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147</v>
      </c>
      <c r="B3" s="6"/>
      <c r="C3" s="6"/>
      <c r="D3" s="6"/>
      <c r="E3" s="7" t="s">
        <v>412</v>
      </c>
    </row>
    <row r="4" spans="1:5" s="8" customFormat="1" ht="19.5" customHeight="1">
      <c r="A4" s="165" t="s">
        <v>148</v>
      </c>
      <c r="B4" s="165"/>
      <c r="C4" s="165"/>
      <c r="D4" s="11" t="s">
        <v>149</v>
      </c>
      <c r="E4" s="11" t="s">
        <v>150</v>
      </c>
    </row>
    <row r="5" spans="1:5" s="8" customFormat="1" ht="19.5" customHeight="1">
      <c r="A5" s="56"/>
      <c r="B5" s="56"/>
      <c r="C5" s="56"/>
      <c r="D5" s="69" t="s">
        <v>151</v>
      </c>
      <c r="E5" s="58" t="s">
        <v>119</v>
      </c>
    </row>
    <row r="6" spans="1:5" s="8" customFormat="1" ht="19.5" customHeight="1">
      <c r="A6" s="190" t="s">
        <v>152</v>
      </c>
      <c r="B6" s="190"/>
      <c r="C6" s="191"/>
      <c r="D6" s="20">
        <f>SUM(D7:D11)</f>
        <v>538</v>
      </c>
      <c r="E6" s="22">
        <f>SUM(E7:E11)</f>
        <v>15165</v>
      </c>
    </row>
    <row r="7" spans="1:5" s="8" customFormat="1" ht="19.5" customHeight="1">
      <c r="A7" s="59"/>
      <c r="B7" s="190" t="s">
        <v>153</v>
      </c>
      <c r="C7" s="191"/>
      <c r="D7" s="20">
        <v>119</v>
      </c>
      <c r="E7" s="22">
        <v>3363</v>
      </c>
    </row>
    <row r="8" spans="1:5" s="8" customFormat="1" ht="19.5" customHeight="1">
      <c r="A8" s="59"/>
      <c r="B8" s="190" t="s">
        <v>154</v>
      </c>
      <c r="C8" s="191"/>
      <c r="D8" s="20">
        <v>21</v>
      </c>
      <c r="E8" s="22">
        <v>463</v>
      </c>
    </row>
    <row r="9" spans="1:5" s="8" customFormat="1" ht="19.5" customHeight="1">
      <c r="A9" s="59"/>
      <c r="B9" s="190" t="s">
        <v>155</v>
      </c>
      <c r="C9" s="191"/>
      <c r="D9" s="20">
        <v>137</v>
      </c>
      <c r="E9" s="22">
        <v>2442</v>
      </c>
    </row>
    <row r="10" spans="1:5" s="8" customFormat="1" ht="19.5" customHeight="1">
      <c r="A10" s="59"/>
      <c r="B10" s="190" t="s">
        <v>156</v>
      </c>
      <c r="C10" s="191"/>
      <c r="D10" s="20">
        <v>34</v>
      </c>
      <c r="E10" s="22">
        <v>1657</v>
      </c>
    </row>
    <row r="11" spans="1:5" s="8" customFormat="1" ht="19.5" customHeight="1">
      <c r="A11" s="59"/>
      <c r="B11" s="190" t="s">
        <v>402</v>
      </c>
      <c r="C11" s="191"/>
      <c r="D11" s="20">
        <v>227</v>
      </c>
      <c r="E11" s="22">
        <v>7240</v>
      </c>
    </row>
    <row r="12" spans="1:5" s="8" customFormat="1" ht="19.5" customHeight="1">
      <c r="A12" s="190" t="s">
        <v>157</v>
      </c>
      <c r="B12" s="190"/>
      <c r="C12" s="191"/>
      <c r="D12" s="20">
        <f>SUM(D13:D23)</f>
        <v>538</v>
      </c>
      <c r="E12" s="22">
        <f>SUM(E13:E23)</f>
        <v>15165</v>
      </c>
    </row>
    <row r="13" spans="1:5" s="8" customFormat="1" ht="19.5" customHeight="1">
      <c r="A13" s="59"/>
      <c r="B13" s="190" t="s">
        <v>328</v>
      </c>
      <c r="C13" s="191"/>
      <c r="D13" s="20">
        <v>119</v>
      </c>
      <c r="E13" s="22">
        <v>3731</v>
      </c>
    </row>
    <row r="14" spans="1:5" s="8" customFormat="1" ht="19.5" customHeight="1">
      <c r="A14" s="59"/>
      <c r="B14" s="190" t="s">
        <v>399</v>
      </c>
      <c r="C14" s="191"/>
      <c r="D14" s="20">
        <v>2</v>
      </c>
      <c r="E14" s="22">
        <v>102</v>
      </c>
    </row>
    <row r="15" spans="1:5" s="8" customFormat="1" ht="19.5" customHeight="1">
      <c r="A15" s="59"/>
      <c r="B15" s="190" t="s">
        <v>385</v>
      </c>
      <c r="C15" s="191"/>
      <c r="D15" s="20">
        <v>34</v>
      </c>
      <c r="E15" s="22">
        <v>876</v>
      </c>
    </row>
    <row r="16" spans="1:5" s="8" customFormat="1" ht="19.5" customHeight="1">
      <c r="A16" s="59"/>
      <c r="B16" s="190" t="s">
        <v>329</v>
      </c>
      <c r="C16" s="191"/>
      <c r="D16" s="20">
        <v>7</v>
      </c>
      <c r="E16" s="22">
        <v>489</v>
      </c>
    </row>
    <row r="17" spans="1:5" s="8" customFormat="1" ht="19.5" customHeight="1">
      <c r="A17" s="59"/>
      <c r="B17" s="190" t="s">
        <v>330</v>
      </c>
      <c r="C17" s="191"/>
      <c r="D17" s="20">
        <v>64</v>
      </c>
      <c r="E17" s="22">
        <v>2771</v>
      </c>
    </row>
    <row r="18" spans="1:5" s="8" customFormat="1" ht="19.5" customHeight="1">
      <c r="A18" s="59"/>
      <c r="B18" s="190" t="s">
        <v>400</v>
      </c>
      <c r="C18" s="191"/>
      <c r="D18" s="20">
        <v>4</v>
      </c>
      <c r="E18" s="22">
        <v>15</v>
      </c>
    </row>
    <row r="19" spans="1:5" s="8" customFormat="1" ht="19.5" customHeight="1">
      <c r="A19" s="59"/>
      <c r="B19" s="190" t="s">
        <v>331</v>
      </c>
      <c r="C19" s="191"/>
      <c r="D19" s="20">
        <v>155</v>
      </c>
      <c r="E19" s="22">
        <v>2616</v>
      </c>
    </row>
    <row r="20" spans="1:5" s="8" customFormat="1" ht="19.5" customHeight="1">
      <c r="A20" s="59"/>
      <c r="B20" s="190" t="s">
        <v>332</v>
      </c>
      <c r="C20" s="191"/>
      <c r="D20" s="20">
        <v>55</v>
      </c>
      <c r="E20" s="22">
        <v>2496</v>
      </c>
    </row>
    <row r="21" spans="1:5" s="8" customFormat="1" ht="19.5" customHeight="1">
      <c r="A21" s="59"/>
      <c r="B21" s="190" t="s">
        <v>333</v>
      </c>
      <c r="C21" s="191"/>
      <c r="D21" s="20">
        <v>26</v>
      </c>
      <c r="E21" s="22">
        <v>681</v>
      </c>
    </row>
    <row r="22" spans="1:5" s="8" customFormat="1" ht="19.5" customHeight="1">
      <c r="A22" s="59"/>
      <c r="B22" s="190" t="s">
        <v>401</v>
      </c>
      <c r="C22" s="191"/>
      <c r="D22" s="20">
        <v>3</v>
      </c>
      <c r="E22" s="22">
        <v>27</v>
      </c>
    </row>
    <row r="23" spans="1:5" s="8" customFormat="1" ht="19.5" customHeight="1" thickBot="1">
      <c r="A23" s="63"/>
      <c r="B23" s="192" t="s">
        <v>276</v>
      </c>
      <c r="C23" s="194"/>
      <c r="D23" s="26">
        <v>69</v>
      </c>
      <c r="E23" s="27">
        <v>1361</v>
      </c>
    </row>
    <row r="24" spans="1:5" s="8" customFormat="1" ht="19.5" customHeight="1">
      <c r="A24" s="39"/>
      <c r="B24" s="39"/>
      <c r="C24" s="39"/>
      <c r="E24" s="7" t="s">
        <v>413</v>
      </c>
    </row>
    <row r="25" spans="1:5" s="8" customFormat="1" ht="19.5" customHeight="1">
      <c r="A25" s="39"/>
      <c r="B25" s="39"/>
      <c r="C25" s="39"/>
      <c r="D25" s="55"/>
      <c r="E25" s="7"/>
    </row>
    <row r="26" spans="1:5" s="8" customFormat="1" ht="19.5" customHeight="1" thickBot="1">
      <c r="A26" s="6" t="s">
        <v>158</v>
      </c>
      <c r="B26" s="6"/>
      <c r="C26" s="6"/>
      <c r="D26" s="6"/>
      <c r="E26" s="7" t="s">
        <v>412</v>
      </c>
    </row>
    <row r="27" spans="1:5" s="8" customFormat="1" ht="19.5" customHeight="1">
      <c r="A27" s="165" t="s">
        <v>159</v>
      </c>
      <c r="B27" s="165"/>
      <c r="C27" s="165"/>
      <c r="D27" s="11" t="s">
        <v>149</v>
      </c>
      <c r="E27" s="11" t="s">
        <v>150</v>
      </c>
    </row>
    <row r="28" spans="1:5" s="8" customFormat="1" ht="19.5" customHeight="1">
      <c r="A28" s="56"/>
      <c r="B28" s="56"/>
      <c r="C28" s="56"/>
      <c r="D28" s="69" t="s">
        <v>151</v>
      </c>
      <c r="E28" s="58" t="s">
        <v>119</v>
      </c>
    </row>
    <row r="29" spans="1:5" s="8" customFormat="1" ht="19.5" customHeight="1">
      <c r="A29" s="193" t="s">
        <v>7</v>
      </c>
      <c r="B29" s="193"/>
      <c r="C29" s="193"/>
      <c r="D29" s="60">
        <f>SUM(D30:D34)</f>
        <v>28121</v>
      </c>
      <c r="E29" s="61">
        <f>SUM(E30:E34)</f>
        <v>417186</v>
      </c>
    </row>
    <row r="30" spans="1:5" s="8" customFormat="1" ht="19.5" customHeight="1">
      <c r="A30" s="59"/>
      <c r="B30" s="190" t="s">
        <v>161</v>
      </c>
      <c r="C30" s="190"/>
      <c r="D30" s="20">
        <v>17018</v>
      </c>
      <c r="E30" s="22">
        <v>179353</v>
      </c>
    </row>
    <row r="31" spans="1:5" s="8" customFormat="1" ht="19.5" customHeight="1">
      <c r="A31" s="59"/>
      <c r="B31" s="190" t="s">
        <v>162</v>
      </c>
      <c r="C31" s="190"/>
      <c r="D31" s="20">
        <v>4067</v>
      </c>
      <c r="E31" s="22">
        <v>85027</v>
      </c>
    </row>
    <row r="32" spans="1:5" s="8" customFormat="1" ht="19.5" customHeight="1">
      <c r="A32" s="59"/>
      <c r="B32" s="190" t="s">
        <v>334</v>
      </c>
      <c r="C32" s="190"/>
      <c r="D32" s="20">
        <v>4767</v>
      </c>
      <c r="E32" s="22">
        <v>91160</v>
      </c>
    </row>
    <row r="33" spans="1:5" s="8" customFormat="1" ht="19.5" customHeight="1">
      <c r="A33" s="59"/>
      <c r="B33" s="190" t="s">
        <v>160</v>
      </c>
      <c r="C33" s="190"/>
      <c r="D33" s="20">
        <v>633</v>
      </c>
      <c r="E33" s="22">
        <v>14018</v>
      </c>
    </row>
    <row r="34" spans="1:5" s="8" customFormat="1" ht="19.5" customHeight="1" thickBot="1">
      <c r="A34" s="63"/>
      <c r="B34" s="192" t="s">
        <v>335</v>
      </c>
      <c r="C34" s="192"/>
      <c r="D34" s="26">
        <v>1636</v>
      </c>
      <c r="E34" s="27">
        <v>47628</v>
      </c>
    </row>
    <row r="35" spans="1:5" s="8" customFormat="1" ht="19.5" customHeight="1">
      <c r="A35" s="39"/>
      <c r="B35" s="39"/>
      <c r="C35" s="39"/>
      <c r="E35" s="7"/>
    </row>
    <row r="37" ht="23.25" customHeight="1">
      <c r="D37" s="3"/>
    </row>
  </sheetData>
  <sheetProtection/>
  <mergeCells count="26">
    <mergeCell ref="A4:C4"/>
    <mergeCell ref="A29:C29"/>
    <mergeCell ref="B30:C30"/>
    <mergeCell ref="B31:C31"/>
    <mergeCell ref="A27:C27"/>
    <mergeCell ref="A6:C6"/>
    <mergeCell ref="A12:C12"/>
    <mergeCell ref="B22:C22"/>
    <mergeCell ref="B23:C23"/>
    <mergeCell ref="B13:C13"/>
    <mergeCell ref="B33:C33"/>
    <mergeCell ref="B34:C34"/>
    <mergeCell ref="B7:C7"/>
    <mergeCell ref="B8:C8"/>
    <mergeCell ref="B9:C9"/>
    <mergeCell ref="B11:C11"/>
    <mergeCell ref="B16:C16"/>
    <mergeCell ref="B10:C10"/>
    <mergeCell ref="B17:C17"/>
    <mergeCell ref="B19:C19"/>
    <mergeCell ref="B20:C20"/>
    <mergeCell ref="B21:C21"/>
    <mergeCell ref="B32:C32"/>
    <mergeCell ref="B14:C14"/>
    <mergeCell ref="B15:C15"/>
    <mergeCell ref="B18:C1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15.7109375" style="4" customWidth="1"/>
    <col min="3" max="6" width="12.7109375" style="4" customWidth="1"/>
    <col min="7" max="7" width="12.7109375" style="3" customWidth="1"/>
    <col min="8" max="16384" width="10.7109375" style="4" customWidth="1"/>
  </cols>
  <sheetData>
    <row r="1" spans="1:6" ht="24.75" customHeight="1">
      <c r="A1" s="1" t="s">
        <v>163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 t="s">
        <v>164</v>
      </c>
      <c r="B3" s="6"/>
      <c r="C3" s="6"/>
      <c r="D3" s="6"/>
      <c r="E3" s="6"/>
      <c r="F3" s="6"/>
      <c r="G3" s="7"/>
    </row>
    <row r="4" spans="1:7" s="8" customFormat="1" ht="19.5" customHeight="1">
      <c r="A4" s="165" t="s">
        <v>1</v>
      </c>
      <c r="B4" s="165"/>
      <c r="C4" s="11" t="s">
        <v>326</v>
      </c>
      <c r="D4" s="11" t="s">
        <v>367</v>
      </c>
      <c r="E4" s="11" t="s">
        <v>379</v>
      </c>
      <c r="F4" s="11" t="s">
        <v>391</v>
      </c>
      <c r="G4" s="11" t="s">
        <v>412</v>
      </c>
    </row>
    <row r="5" spans="1:7" s="8" customFormat="1" ht="19.5" customHeight="1">
      <c r="A5" s="199" t="s">
        <v>165</v>
      </c>
      <c r="B5" s="200"/>
      <c r="C5" s="70">
        <v>277</v>
      </c>
      <c r="D5" s="70">
        <v>274</v>
      </c>
      <c r="E5" s="70">
        <v>259</v>
      </c>
      <c r="F5" s="70">
        <v>274</v>
      </c>
      <c r="G5" s="70">
        <v>277</v>
      </c>
    </row>
    <row r="6" spans="1:7" s="8" customFormat="1" ht="19.5" customHeight="1">
      <c r="A6" s="199" t="s">
        <v>166</v>
      </c>
      <c r="B6" s="71" t="s">
        <v>167</v>
      </c>
      <c r="C6" s="73">
        <v>290507</v>
      </c>
      <c r="D6" s="73">
        <v>286016</v>
      </c>
      <c r="E6" s="73">
        <v>265668</v>
      </c>
      <c r="F6" s="73">
        <v>285866</v>
      </c>
      <c r="G6" s="73">
        <v>342517</v>
      </c>
    </row>
    <row r="7" spans="1:7" s="8" customFormat="1" ht="19.5" customHeight="1">
      <c r="A7" s="199"/>
      <c r="B7" s="71" t="s">
        <v>168</v>
      </c>
      <c r="C7" s="73">
        <v>1049</v>
      </c>
      <c r="D7" s="73">
        <v>1044</v>
      </c>
      <c r="E7" s="73">
        <v>1026</v>
      </c>
      <c r="F7" s="73">
        <v>1043</v>
      </c>
      <c r="G7" s="73">
        <v>1237</v>
      </c>
    </row>
    <row r="8" spans="1:7" s="8" customFormat="1" ht="19.5" customHeight="1">
      <c r="A8" s="202" t="s">
        <v>169</v>
      </c>
      <c r="B8" s="71" t="s">
        <v>170</v>
      </c>
      <c r="C8" s="73">
        <v>49407</v>
      </c>
      <c r="D8" s="73">
        <v>48609</v>
      </c>
      <c r="E8" s="73">
        <v>47717</v>
      </c>
      <c r="F8" s="73">
        <v>46927</v>
      </c>
      <c r="G8" s="73">
        <v>46460</v>
      </c>
    </row>
    <row r="9" spans="1:7" s="8" customFormat="1" ht="19.5" customHeight="1">
      <c r="A9" s="191"/>
      <c r="B9" s="71" t="s">
        <v>171</v>
      </c>
      <c r="C9" s="73">
        <v>11794</v>
      </c>
      <c r="D9" s="73">
        <v>11527</v>
      </c>
      <c r="E9" s="73">
        <v>11124</v>
      </c>
      <c r="F9" s="73">
        <v>10872</v>
      </c>
      <c r="G9" s="73">
        <v>10879</v>
      </c>
    </row>
    <row r="10" spans="1:7" s="8" customFormat="1" ht="19.5" customHeight="1">
      <c r="A10" s="191"/>
      <c r="B10" s="71" t="s">
        <v>172</v>
      </c>
      <c r="C10" s="73">
        <v>199</v>
      </c>
      <c r="D10" s="73">
        <v>219</v>
      </c>
      <c r="E10" s="73">
        <v>219</v>
      </c>
      <c r="F10" s="73">
        <v>215</v>
      </c>
      <c r="G10" s="73">
        <v>215</v>
      </c>
    </row>
    <row r="11" spans="1:7" s="8" customFormat="1" ht="19.5" customHeight="1">
      <c r="A11" s="203"/>
      <c r="B11" s="71" t="s">
        <v>173</v>
      </c>
      <c r="C11" s="73">
        <v>304</v>
      </c>
      <c r="D11" s="73">
        <v>314</v>
      </c>
      <c r="E11" s="73">
        <v>304</v>
      </c>
      <c r="F11" s="73">
        <v>312</v>
      </c>
      <c r="G11" s="73">
        <v>317</v>
      </c>
    </row>
    <row r="12" spans="1:7" s="8" customFormat="1" ht="19.5" customHeight="1">
      <c r="A12" s="199" t="s">
        <v>174</v>
      </c>
      <c r="B12" s="71" t="s">
        <v>175</v>
      </c>
      <c r="C12" s="73">
        <v>865294</v>
      </c>
      <c r="D12" s="73">
        <v>842660</v>
      </c>
      <c r="E12" s="73">
        <v>791588</v>
      </c>
      <c r="F12" s="73">
        <v>823290</v>
      </c>
      <c r="G12" s="73">
        <v>863299</v>
      </c>
    </row>
    <row r="13" spans="1:7" s="8" customFormat="1" ht="19.5" customHeight="1">
      <c r="A13" s="199"/>
      <c r="B13" s="71" t="s">
        <v>176</v>
      </c>
      <c r="C13" s="73">
        <v>64216</v>
      </c>
      <c r="D13" s="73">
        <v>62906</v>
      </c>
      <c r="E13" s="73">
        <v>62917</v>
      </c>
      <c r="F13" s="73">
        <v>63444</v>
      </c>
      <c r="G13" s="73">
        <v>62402</v>
      </c>
    </row>
    <row r="14" spans="1:7" s="8" customFormat="1" ht="19.5" customHeight="1">
      <c r="A14" s="199"/>
      <c r="B14" s="71" t="s">
        <v>177</v>
      </c>
      <c r="C14" s="73">
        <v>71</v>
      </c>
      <c r="D14" s="73">
        <v>60</v>
      </c>
      <c r="E14" s="73">
        <v>38</v>
      </c>
      <c r="F14" s="73">
        <v>54</v>
      </c>
      <c r="G14" s="73">
        <v>87</v>
      </c>
    </row>
    <row r="15" spans="1:7" s="8" customFormat="1" ht="19.5" customHeight="1">
      <c r="A15" s="199"/>
      <c r="B15" s="71" t="s">
        <v>178</v>
      </c>
      <c r="C15" s="73">
        <v>1058</v>
      </c>
      <c r="D15" s="73">
        <v>901</v>
      </c>
      <c r="E15" s="73">
        <v>601</v>
      </c>
      <c r="F15" s="73">
        <v>1005</v>
      </c>
      <c r="G15" s="73">
        <v>690</v>
      </c>
    </row>
    <row r="16" spans="1:7" s="8" customFormat="1" ht="19.5" customHeight="1">
      <c r="A16" s="198" t="s">
        <v>179</v>
      </c>
      <c r="B16" s="71" t="s">
        <v>180</v>
      </c>
      <c r="C16" s="73">
        <v>18773</v>
      </c>
      <c r="D16" s="73">
        <v>19487</v>
      </c>
      <c r="E16" s="73">
        <v>17303</v>
      </c>
      <c r="F16" s="73">
        <v>15895</v>
      </c>
      <c r="G16" s="73">
        <v>16297</v>
      </c>
    </row>
    <row r="17" spans="1:7" s="8" customFormat="1" ht="19.5" customHeight="1">
      <c r="A17" s="199"/>
      <c r="B17" s="71" t="s">
        <v>181</v>
      </c>
      <c r="C17" s="73">
        <v>20008</v>
      </c>
      <c r="D17" s="73">
        <v>21127</v>
      </c>
      <c r="E17" s="73">
        <v>20552</v>
      </c>
      <c r="F17" s="73">
        <v>28024</v>
      </c>
      <c r="G17" s="73">
        <v>31968</v>
      </c>
    </row>
    <row r="18" spans="1:7" s="8" customFormat="1" ht="19.5" customHeight="1">
      <c r="A18" s="199"/>
      <c r="B18" s="71" t="s">
        <v>176</v>
      </c>
      <c r="C18" s="73">
        <v>6264</v>
      </c>
      <c r="D18" s="73">
        <v>6405</v>
      </c>
      <c r="E18" s="73">
        <v>6337</v>
      </c>
      <c r="F18" s="73">
        <v>6316</v>
      </c>
      <c r="G18" s="73">
        <v>6241</v>
      </c>
    </row>
    <row r="19" spans="1:7" s="8" customFormat="1" ht="30" customHeight="1">
      <c r="A19" s="198" t="s">
        <v>182</v>
      </c>
      <c r="B19" s="200"/>
      <c r="C19" s="73">
        <v>3818</v>
      </c>
      <c r="D19" s="73">
        <v>4481</v>
      </c>
      <c r="E19" s="73">
        <v>5431</v>
      </c>
      <c r="F19" s="73">
        <v>5882</v>
      </c>
      <c r="G19" s="73">
        <v>7682</v>
      </c>
    </row>
    <row r="20" spans="1:7" s="8" customFormat="1" ht="19.5" customHeight="1" thickBot="1">
      <c r="A20" s="192" t="s">
        <v>183</v>
      </c>
      <c r="B20" s="194"/>
      <c r="C20" s="75">
        <v>3630</v>
      </c>
      <c r="D20" s="75">
        <v>3689</v>
      </c>
      <c r="E20" s="75">
        <v>3432</v>
      </c>
      <c r="F20" s="75">
        <v>2853</v>
      </c>
      <c r="G20" s="75">
        <v>3064</v>
      </c>
    </row>
    <row r="21" spans="1:7" s="8" customFormat="1" ht="18" customHeight="1">
      <c r="A21" s="204" t="s">
        <v>388</v>
      </c>
      <c r="B21" s="204"/>
      <c r="C21" s="204"/>
      <c r="D21" s="204"/>
      <c r="G21" s="7" t="s">
        <v>321</v>
      </c>
    </row>
    <row r="22" spans="1:7" s="8" customFormat="1" ht="18" customHeight="1">
      <c r="A22" s="76" t="s">
        <v>389</v>
      </c>
      <c r="B22" s="76"/>
      <c r="C22" s="76"/>
      <c r="D22" s="76"/>
      <c r="G22" s="7"/>
    </row>
    <row r="23" spans="1:7" s="8" customFormat="1" ht="10.5" customHeight="1">
      <c r="A23" s="76"/>
      <c r="B23" s="76"/>
      <c r="C23" s="76"/>
      <c r="D23" s="76"/>
      <c r="G23" s="7"/>
    </row>
    <row r="24" spans="1:7" s="8" customFormat="1" ht="19.5" customHeight="1" thickBot="1">
      <c r="A24" s="6" t="s">
        <v>184</v>
      </c>
      <c r="B24" s="6"/>
      <c r="C24" s="6"/>
      <c r="D24" s="6"/>
      <c r="E24" s="6"/>
      <c r="F24" s="6"/>
      <c r="G24" s="7"/>
    </row>
    <row r="25" spans="1:7" s="8" customFormat="1" ht="19.5" customHeight="1">
      <c r="A25" s="165" t="s">
        <v>1</v>
      </c>
      <c r="B25" s="165"/>
      <c r="C25" s="11" t="s">
        <v>426</v>
      </c>
      <c r="D25" s="11" t="s">
        <v>427</v>
      </c>
      <c r="E25" s="11" t="s">
        <v>428</v>
      </c>
      <c r="F25" s="11" t="s">
        <v>429</v>
      </c>
      <c r="G25" s="11" t="s">
        <v>430</v>
      </c>
    </row>
    <row r="26" spans="1:7" s="8" customFormat="1" ht="19.5" customHeight="1">
      <c r="A26" s="199" t="s">
        <v>165</v>
      </c>
      <c r="B26" s="200"/>
      <c r="C26" s="70">
        <v>296</v>
      </c>
      <c r="D26" s="70">
        <v>295</v>
      </c>
      <c r="E26" s="70">
        <v>294</v>
      </c>
      <c r="F26" s="70">
        <v>295</v>
      </c>
      <c r="G26" s="73">
        <v>297</v>
      </c>
    </row>
    <row r="27" spans="1:7" s="8" customFormat="1" ht="19.5" customHeight="1">
      <c r="A27" s="199" t="s">
        <v>185</v>
      </c>
      <c r="B27" s="200"/>
      <c r="C27" s="73">
        <v>117033</v>
      </c>
      <c r="D27" s="73">
        <v>110362</v>
      </c>
      <c r="E27" s="73">
        <v>106108</v>
      </c>
      <c r="F27" s="73">
        <v>103861</v>
      </c>
      <c r="G27" s="73">
        <v>107926</v>
      </c>
    </row>
    <row r="28" spans="1:7" s="8" customFormat="1" ht="19.5" customHeight="1">
      <c r="A28" s="199" t="s">
        <v>174</v>
      </c>
      <c r="B28" s="200"/>
      <c r="C28" s="73">
        <v>137345</v>
      </c>
      <c r="D28" s="73">
        <v>134024</v>
      </c>
      <c r="E28" s="73">
        <v>132943</v>
      </c>
      <c r="F28" s="73">
        <v>132194</v>
      </c>
      <c r="G28" s="73">
        <v>150007</v>
      </c>
    </row>
    <row r="29" spans="1:7" s="8" customFormat="1" ht="19.5" customHeight="1">
      <c r="A29" s="201" t="s">
        <v>179</v>
      </c>
      <c r="B29" s="71" t="s">
        <v>186</v>
      </c>
      <c r="C29" s="73">
        <v>4180</v>
      </c>
      <c r="D29" s="73">
        <v>4439</v>
      </c>
      <c r="E29" s="73">
        <v>4392</v>
      </c>
      <c r="F29" s="73">
        <v>3689</v>
      </c>
      <c r="G29" s="73">
        <v>4418</v>
      </c>
    </row>
    <row r="30" spans="1:7" s="8" customFormat="1" ht="19.5" customHeight="1">
      <c r="A30" s="200"/>
      <c r="B30" s="71" t="s">
        <v>187</v>
      </c>
      <c r="C30" s="73">
        <v>5369</v>
      </c>
      <c r="D30" s="73">
        <v>6337</v>
      </c>
      <c r="E30" s="73">
        <v>6351</v>
      </c>
      <c r="F30" s="73">
        <v>7805</v>
      </c>
      <c r="G30" s="73">
        <v>8246</v>
      </c>
    </row>
    <row r="31" spans="1:7" s="8" customFormat="1" ht="19.5" customHeight="1" thickBot="1">
      <c r="A31" s="192" t="s">
        <v>183</v>
      </c>
      <c r="B31" s="194"/>
      <c r="C31" s="75">
        <v>370</v>
      </c>
      <c r="D31" s="75">
        <v>404</v>
      </c>
      <c r="E31" s="75">
        <v>450</v>
      </c>
      <c r="F31" s="75">
        <v>428</v>
      </c>
      <c r="G31" s="75">
        <v>450</v>
      </c>
    </row>
    <row r="32" ht="19.5" customHeight="1">
      <c r="G32" s="7" t="s">
        <v>188</v>
      </c>
    </row>
    <row r="33" spans="1:7" s="8" customFormat="1" ht="19.5" customHeight="1" thickBot="1">
      <c r="A33" s="6" t="s">
        <v>189</v>
      </c>
      <c r="B33" s="6"/>
      <c r="C33" s="6"/>
      <c r="D33" s="6"/>
      <c r="E33" s="6"/>
      <c r="F33" s="6"/>
      <c r="G33" s="7"/>
    </row>
    <row r="34" spans="1:7" s="8" customFormat="1" ht="19.5" customHeight="1">
      <c r="A34" s="165" t="s">
        <v>1</v>
      </c>
      <c r="B34" s="165"/>
      <c r="C34" s="11" t="s">
        <v>426</v>
      </c>
      <c r="D34" s="11" t="s">
        <v>427</v>
      </c>
      <c r="E34" s="11" t="s">
        <v>428</v>
      </c>
      <c r="F34" s="11" t="s">
        <v>429</v>
      </c>
      <c r="G34" s="11" t="s">
        <v>430</v>
      </c>
    </row>
    <row r="35" spans="1:7" s="8" customFormat="1" ht="19.5" customHeight="1">
      <c r="A35" s="199" t="s">
        <v>165</v>
      </c>
      <c r="B35" s="200"/>
      <c r="C35" s="73">
        <v>295</v>
      </c>
      <c r="D35" s="73">
        <v>295</v>
      </c>
      <c r="E35" s="73">
        <v>296</v>
      </c>
      <c r="F35" s="73">
        <v>294</v>
      </c>
      <c r="G35" s="77">
        <v>294</v>
      </c>
    </row>
    <row r="36" spans="1:7" s="8" customFormat="1" ht="19.5" customHeight="1">
      <c r="A36" s="199" t="s">
        <v>190</v>
      </c>
      <c r="B36" s="200"/>
      <c r="C36" s="77">
        <v>27052</v>
      </c>
      <c r="D36" s="77">
        <v>27695</v>
      </c>
      <c r="E36" s="77">
        <v>27193</v>
      </c>
      <c r="F36" s="77">
        <v>29330</v>
      </c>
      <c r="G36" s="77">
        <v>29674</v>
      </c>
    </row>
    <row r="37" spans="1:7" s="8" customFormat="1" ht="19.5" customHeight="1">
      <c r="A37" s="190" t="s">
        <v>174</v>
      </c>
      <c r="B37" s="191"/>
      <c r="C37" s="77">
        <v>129378</v>
      </c>
      <c r="D37" s="77">
        <v>129805</v>
      </c>
      <c r="E37" s="77">
        <v>125752</v>
      </c>
      <c r="F37" s="77">
        <v>120201</v>
      </c>
      <c r="G37" s="77">
        <v>117564</v>
      </c>
    </row>
    <row r="38" spans="1:7" s="8" customFormat="1" ht="19.5" customHeight="1">
      <c r="A38" s="195" t="s">
        <v>179</v>
      </c>
      <c r="B38" s="71" t="s">
        <v>186</v>
      </c>
      <c r="C38" s="77">
        <v>4710</v>
      </c>
      <c r="D38" s="77">
        <v>4934</v>
      </c>
      <c r="E38" s="77">
        <v>4829</v>
      </c>
      <c r="F38" s="77">
        <v>4081</v>
      </c>
      <c r="G38" s="77">
        <v>4107</v>
      </c>
    </row>
    <row r="39" spans="1:7" s="8" customFormat="1" ht="19.5" customHeight="1">
      <c r="A39" s="196"/>
      <c r="B39" s="71" t="s">
        <v>403</v>
      </c>
      <c r="C39" s="73" t="s">
        <v>431</v>
      </c>
      <c r="D39" s="73" t="s">
        <v>431</v>
      </c>
      <c r="E39" s="73" t="s">
        <v>431</v>
      </c>
      <c r="F39" s="73">
        <v>693</v>
      </c>
      <c r="G39" s="77">
        <v>749</v>
      </c>
    </row>
    <row r="40" spans="1:7" ht="19.5" customHeight="1" thickBot="1">
      <c r="A40" s="197"/>
      <c r="B40" s="78" t="s">
        <v>187</v>
      </c>
      <c r="C40" s="79">
        <v>3494</v>
      </c>
      <c r="D40" s="79">
        <v>3797</v>
      </c>
      <c r="E40" s="79">
        <v>3480</v>
      </c>
      <c r="F40" s="79">
        <v>4024</v>
      </c>
      <c r="G40" s="79">
        <v>4676</v>
      </c>
    </row>
    <row r="41" spans="1:7" ht="19.5" customHeight="1">
      <c r="A41" s="4" t="s">
        <v>404</v>
      </c>
      <c r="G41" s="7" t="s">
        <v>191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20">
    <mergeCell ref="A25:B25"/>
    <mergeCell ref="A26:B26"/>
    <mergeCell ref="A27:B27"/>
    <mergeCell ref="A5:B5"/>
    <mergeCell ref="A19:B19"/>
    <mergeCell ref="A20:B20"/>
    <mergeCell ref="A6:A7"/>
    <mergeCell ref="A12:A15"/>
    <mergeCell ref="A8:A11"/>
    <mergeCell ref="A21:D21"/>
    <mergeCell ref="A38:A40"/>
    <mergeCell ref="A16:A18"/>
    <mergeCell ref="A4:B4"/>
    <mergeCell ref="A37:B37"/>
    <mergeCell ref="A35:B35"/>
    <mergeCell ref="A29:A30"/>
    <mergeCell ref="A31:B31"/>
    <mergeCell ref="A28:B28"/>
    <mergeCell ref="A34:B34"/>
    <mergeCell ref="A36:B36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7" r:id="rId2"/>
  <headerFooter alignWithMargins="0">
    <oddHeader>&amp;R&amp;"ＭＳ ゴシック,標準"&amp;11 15. 教育・文化</oddHead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4" customWidth="1"/>
    <col min="2" max="2" width="13.7109375" style="4" customWidth="1"/>
    <col min="3" max="3" width="14.7109375" style="4" customWidth="1"/>
    <col min="4" max="6" width="13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192</v>
      </c>
      <c r="B1" s="1"/>
      <c r="C1" s="1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8.75" customHeight="1" thickBot="1">
      <c r="A3" s="6" t="s">
        <v>193</v>
      </c>
      <c r="B3" s="6"/>
      <c r="C3" s="6"/>
      <c r="D3" s="6"/>
      <c r="E3" s="6"/>
      <c r="F3" s="6"/>
      <c r="G3" s="7" t="s">
        <v>433</v>
      </c>
    </row>
    <row r="4" spans="1:7" s="8" customFormat="1" ht="18.75" customHeight="1">
      <c r="A4" s="165" t="s">
        <v>1</v>
      </c>
      <c r="B4" s="165"/>
      <c r="C4" s="165"/>
      <c r="D4" s="11" t="s">
        <v>194</v>
      </c>
      <c r="E4" s="11" t="s">
        <v>195</v>
      </c>
      <c r="F4" s="11" t="s">
        <v>196</v>
      </c>
      <c r="G4" s="11" t="s">
        <v>197</v>
      </c>
    </row>
    <row r="5" spans="1:8" s="8" customFormat="1" ht="18.75" customHeight="1">
      <c r="A5" s="207" t="s">
        <v>7</v>
      </c>
      <c r="B5" s="207"/>
      <c r="C5" s="208"/>
      <c r="D5" s="80"/>
      <c r="E5" s="81"/>
      <c r="F5" s="81"/>
      <c r="G5" s="81">
        <f>SUM(G6:G35)</f>
        <v>435890</v>
      </c>
      <c r="H5" s="115"/>
    </row>
    <row r="6" spans="1:7" s="8" customFormat="1" ht="18.75" customHeight="1">
      <c r="A6" s="209" t="s">
        <v>175</v>
      </c>
      <c r="B6" s="216" t="s">
        <v>155</v>
      </c>
      <c r="C6" s="71" t="s">
        <v>198</v>
      </c>
      <c r="D6" s="72">
        <v>281</v>
      </c>
      <c r="E6" s="73">
        <v>398</v>
      </c>
      <c r="F6" s="73">
        <f>D6-E6</f>
        <v>-117</v>
      </c>
      <c r="G6" s="73">
        <v>10953</v>
      </c>
    </row>
    <row r="7" spans="1:7" s="8" customFormat="1" ht="18.75" customHeight="1">
      <c r="A7" s="210"/>
      <c r="B7" s="216"/>
      <c r="C7" s="71" t="s">
        <v>199</v>
      </c>
      <c r="D7" s="72">
        <v>459</v>
      </c>
      <c r="E7" s="73">
        <v>333</v>
      </c>
      <c r="F7" s="73">
        <f aca="true" t="shared" si="0" ref="F7:F35">D7-E7</f>
        <v>126</v>
      </c>
      <c r="G7" s="73">
        <v>10600</v>
      </c>
    </row>
    <row r="8" spans="1:7" s="8" customFormat="1" ht="18.75" customHeight="1">
      <c r="A8" s="210"/>
      <c r="B8" s="216"/>
      <c r="C8" s="71" t="s">
        <v>200</v>
      </c>
      <c r="D8" s="72">
        <v>873</v>
      </c>
      <c r="E8" s="73">
        <v>857</v>
      </c>
      <c r="F8" s="73">
        <f t="shared" si="0"/>
        <v>16</v>
      </c>
      <c r="G8" s="73">
        <v>26185</v>
      </c>
    </row>
    <row r="9" spans="1:7" s="8" customFormat="1" ht="18.75" customHeight="1">
      <c r="A9" s="210"/>
      <c r="B9" s="216"/>
      <c r="C9" s="71" t="s">
        <v>201</v>
      </c>
      <c r="D9" s="72">
        <v>1141</v>
      </c>
      <c r="E9" s="73">
        <v>2434</v>
      </c>
      <c r="F9" s="73">
        <f t="shared" si="0"/>
        <v>-1293</v>
      </c>
      <c r="G9" s="73">
        <v>33851</v>
      </c>
    </row>
    <row r="10" spans="1:7" s="8" customFormat="1" ht="18.75" customHeight="1">
      <c r="A10" s="210"/>
      <c r="B10" s="216"/>
      <c r="C10" s="71" t="s">
        <v>202</v>
      </c>
      <c r="D10" s="72">
        <v>691</v>
      </c>
      <c r="E10" s="73">
        <v>717</v>
      </c>
      <c r="F10" s="73">
        <f t="shared" si="0"/>
        <v>-26</v>
      </c>
      <c r="G10" s="73">
        <v>13730</v>
      </c>
    </row>
    <row r="11" spans="1:7" s="8" customFormat="1" ht="18.75" customHeight="1">
      <c r="A11" s="210"/>
      <c r="B11" s="216"/>
      <c r="C11" s="71" t="s">
        <v>203</v>
      </c>
      <c r="D11" s="72">
        <v>1149</v>
      </c>
      <c r="E11" s="73">
        <v>1242</v>
      </c>
      <c r="F11" s="73">
        <f t="shared" si="0"/>
        <v>-93</v>
      </c>
      <c r="G11" s="73">
        <v>18221</v>
      </c>
    </row>
    <row r="12" spans="1:7" s="8" customFormat="1" ht="18.75" customHeight="1">
      <c r="A12" s="210"/>
      <c r="B12" s="216"/>
      <c r="C12" s="71" t="s">
        <v>204</v>
      </c>
      <c r="D12" s="72">
        <v>378</v>
      </c>
      <c r="E12" s="73">
        <v>399</v>
      </c>
      <c r="F12" s="73">
        <f t="shared" si="0"/>
        <v>-21</v>
      </c>
      <c r="G12" s="73">
        <v>6681</v>
      </c>
    </row>
    <row r="13" spans="1:7" s="8" customFormat="1" ht="18.75" customHeight="1">
      <c r="A13" s="210"/>
      <c r="B13" s="216"/>
      <c r="C13" s="71" t="s">
        <v>205</v>
      </c>
      <c r="D13" s="72">
        <v>839</v>
      </c>
      <c r="E13" s="73">
        <v>997</v>
      </c>
      <c r="F13" s="73">
        <f t="shared" si="0"/>
        <v>-158</v>
      </c>
      <c r="G13" s="73">
        <v>23532</v>
      </c>
    </row>
    <row r="14" spans="1:7" s="8" customFormat="1" ht="18.75" customHeight="1">
      <c r="A14" s="210"/>
      <c r="B14" s="216"/>
      <c r="C14" s="71" t="s">
        <v>206</v>
      </c>
      <c r="D14" s="72">
        <v>101</v>
      </c>
      <c r="E14" s="73">
        <v>67</v>
      </c>
      <c r="F14" s="73">
        <f t="shared" si="0"/>
        <v>34</v>
      </c>
      <c r="G14" s="73">
        <v>3690</v>
      </c>
    </row>
    <row r="15" spans="1:7" s="8" customFormat="1" ht="18.75" customHeight="1">
      <c r="A15" s="210"/>
      <c r="B15" s="216"/>
      <c r="C15" s="71" t="s">
        <v>207</v>
      </c>
      <c r="D15" s="72">
        <v>3147</v>
      </c>
      <c r="E15" s="73">
        <v>1648</v>
      </c>
      <c r="F15" s="73">
        <f t="shared" si="0"/>
        <v>1499</v>
      </c>
      <c r="G15" s="73">
        <v>87734</v>
      </c>
    </row>
    <row r="16" spans="1:7" s="8" customFormat="1" ht="18.75" customHeight="1">
      <c r="A16" s="210"/>
      <c r="B16" s="216"/>
      <c r="C16" s="71" t="s">
        <v>208</v>
      </c>
      <c r="D16" s="72">
        <v>0</v>
      </c>
      <c r="E16" s="73">
        <v>19</v>
      </c>
      <c r="F16" s="73">
        <f t="shared" si="0"/>
        <v>-19</v>
      </c>
      <c r="G16" s="73">
        <v>1248</v>
      </c>
    </row>
    <row r="17" spans="1:7" s="8" customFormat="1" ht="18.75" customHeight="1">
      <c r="A17" s="210"/>
      <c r="B17" s="216"/>
      <c r="C17" s="71" t="s">
        <v>209</v>
      </c>
      <c r="D17" s="72">
        <v>473</v>
      </c>
      <c r="E17" s="73">
        <v>13</v>
      </c>
      <c r="F17" s="73">
        <f t="shared" si="0"/>
        <v>460</v>
      </c>
      <c r="G17" s="73">
        <v>23952</v>
      </c>
    </row>
    <row r="18" spans="1:7" s="8" customFormat="1" ht="18.75" customHeight="1">
      <c r="A18" s="210"/>
      <c r="B18" s="216"/>
      <c r="C18" s="71" t="s">
        <v>210</v>
      </c>
      <c r="D18" s="72">
        <v>190</v>
      </c>
      <c r="E18" s="73">
        <v>197</v>
      </c>
      <c r="F18" s="73">
        <f t="shared" si="0"/>
        <v>-7</v>
      </c>
      <c r="G18" s="73">
        <v>10238</v>
      </c>
    </row>
    <row r="19" spans="1:7" s="8" customFormat="1" ht="18.75" customHeight="1">
      <c r="A19" s="210"/>
      <c r="B19" s="216"/>
      <c r="C19" s="71" t="s">
        <v>211</v>
      </c>
      <c r="D19" s="72">
        <v>31</v>
      </c>
      <c r="E19" s="73">
        <v>0</v>
      </c>
      <c r="F19" s="73">
        <f t="shared" si="0"/>
        <v>31</v>
      </c>
      <c r="G19" s="73">
        <v>4351</v>
      </c>
    </row>
    <row r="20" spans="1:7" s="8" customFormat="1" ht="18.75" customHeight="1">
      <c r="A20" s="210"/>
      <c r="B20" s="216"/>
      <c r="C20" s="71" t="s">
        <v>212</v>
      </c>
      <c r="D20" s="72">
        <v>154</v>
      </c>
      <c r="E20" s="73">
        <v>34</v>
      </c>
      <c r="F20" s="73">
        <f t="shared" si="0"/>
        <v>120</v>
      </c>
      <c r="G20" s="73">
        <v>7678</v>
      </c>
    </row>
    <row r="21" spans="1:7" s="8" customFormat="1" ht="18.75" customHeight="1">
      <c r="A21" s="210"/>
      <c r="B21" s="216" t="s">
        <v>171</v>
      </c>
      <c r="C21" s="71" t="s">
        <v>213</v>
      </c>
      <c r="D21" s="72">
        <v>2748</v>
      </c>
      <c r="E21" s="73">
        <v>1191</v>
      </c>
      <c r="F21" s="73">
        <f t="shared" si="0"/>
        <v>1557</v>
      </c>
      <c r="G21" s="73">
        <v>77688</v>
      </c>
    </row>
    <row r="22" spans="1:7" s="8" customFormat="1" ht="18.75" customHeight="1">
      <c r="A22" s="210"/>
      <c r="B22" s="216"/>
      <c r="C22" s="71" t="s">
        <v>214</v>
      </c>
      <c r="D22" s="72">
        <v>32</v>
      </c>
      <c r="E22" s="73">
        <v>0</v>
      </c>
      <c r="F22" s="73">
        <f t="shared" si="0"/>
        <v>32</v>
      </c>
      <c r="G22" s="73">
        <v>1236</v>
      </c>
    </row>
    <row r="23" spans="1:7" s="8" customFormat="1" ht="18.75" customHeight="1">
      <c r="A23" s="210"/>
      <c r="B23" s="216"/>
      <c r="C23" s="71" t="s">
        <v>211</v>
      </c>
      <c r="D23" s="72">
        <v>0</v>
      </c>
      <c r="E23" s="73">
        <v>0</v>
      </c>
      <c r="F23" s="73">
        <f t="shared" si="0"/>
        <v>0</v>
      </c>
      <c r="G23" s="73">
        <v>90</v>
      </c>
    </row>
    <row r="24" spans="1:7" s="8" customFormat="1" ht="18.75" customHeight="1">
      <c r="A24" s="210"/>
      <c r="B24" s="216"/>
      <c r="C24" s="71" t="s">
        <v>212</v>
      </c>
      <c r="D24" s="72">
        <v>27</v>
      </c>
      <c r="E24" s="73">
        <v>0</v>
      </c>
      <c r="F24" s="73">
        <f t="shared" si="0"/>
        <v>27</v>
      </c>
      <c r="G24" s="73">
        <v>802</v>
      </c>
    </row>
    <row r="25" spans="1:7" s="8" customFormat="1" ht="18.75" customHeight="1">
      <c r="A25" s="210"/>
      <c r="B25" s="216"/>
      <c r="C25" s="82" t="s">
        <v>215</v>
      </c>
      <c r="D25" s="72">
        <v>552</v>
      </c>
      <c r="E25" s="73">
        <v>36</v>
      </c>
      <c r="F25" s="73">
        <f t="shared" si="0"/>
        <v>516</v>
      </c>
      <c r="G25" s="73">
        <v>6296</v>
      </c>
    </row>
    <row r="26" spans="1:7" s="8" customFormat="1" ht="18.75" customHeight="1">
      <c r="A26" s="210"/>
      <c r="B26" s="216" t="s">
        <v>216</v>
      </c>
      <c r="C26" s="216"/>
      <c r="D26" s="72">
        <v>45</v>
      </c>
      <c r="E26" s="73">
        <v>7</v>
      </c>
      <c r="F26" s="73">
        <f t="shared" si="0"/>
        <v>38</v>
      </c>
      <c r="G26" s="73">
        <v>3708</v>
      </c>
    </row>
    <row r="27" spans="1:7" s="8" customFormat="1" ht="18.75" customHeight="1">
      <c r="A27" s="211"/>
      <c r="B27" s="216" t="s">
        <v>217</v>
      </c>
      <c r="C27" s="216"/>
      <c r="D27" s="72">
        <v>2447</v>
      </c>
      <c r="E27" s="73">
        <v>1900</v>
      </c>
      <c r="F27" s="73">
        <f t="shared" si="0"/>
        <v>547</v>
      </c>
      <c r="G27" s="73">
        <v>22485</v>
      </c>
    </row>
    <row r="28" spans="1:7" s="8" customFormat="1" ht="18.75" customHeight="1">
      <c r="A28" s="195" t="s">
        <v>218</v>
      </c>
      <c r="B28" s="71" t="s">
        <v>219</v>
      </c>
      <c r="C28" s="71" t="s">
        <v>220</v>
      </c>
      <c r="D28" s="72">
        <v>20</v>
      </c>
      <c r="E28" s="73">
        <v>0</v>
      </c>
      <c r="F28" s="73">
        <f t="shared" si="0"/>
        <v>20</v>
      </c>
      <c r="G28" s="73">
        <v>1574</v>
      </c>
    </row>
    <row r="29" spans="1:7" s="8" customFormat="1" ht="18.75" customHeight="1">
      <c r="A29" s="215"/>
      <c r="B29" s="71" t="s">
        <v>221</v>
      </c>
      <c r="C29" s="71" t="s">
        <v>220</v>
      </c>
      <c r="D29" s="72">
        <v>41</v>
      </c>
      <c r="E29" s="73">
        <v>0</v>
      </c>
      <c r="F29" s="73">
        <f t="shared" si="0"/>
        <v>41</v>
      </c>
      <c r="G29" s="73">
        <v>2574</v>
      </c>
    </row>
    <row r="30" spans="1:7" s="8" customFormat="1" ht="18.75" customHeight="1">
      <c r="A30" s="213" t="s">
        <v>222</v>
      </c>
      <c r="B30" s="216" t="s">
        <v>155</v>
      </c>
      <c r="C30" s="71" t="s">
        <v>223</v>
      </c>
      <c r="D30" s="72">
        <v>1522</v>
      </c>
      <c r="E30" s="73">
        <v>1127</v>
      </c>
      <c r="F30" s="73">
        <f t="shared" si="0"/>
        <v>395</v>
      </c>
      <c r="G30" s="73">
        <v>19505</v>
      </c>
    </row>
    <row r="31" spans="1:7" s="8" customFormat="1" ht="30" customHeight="1">
      <c r="A31" s="210"/>
      <c r="B31" s="216"/>
      <c r="C31" s="83" t="s">
        <v>224</v>
      </c>
      <c r="D31" s="72">
        <v>11</v>
      </c>
      <c r="E31" s="73">
        <v>0</v>
      </c>
      <c r="F31" s="73">
        <f t="shared" si="0"/>
        <v>11</v>
      </c>
      <c r="G31" s="73">
        <v>199</v>
      </c>
    </row>
    <row r="32" spans="1:7" s="8" customFormat="1" ht="18.75" customHeight="1">
      <c r="A32" s="210"/>
      <c r="B32" s="216" t="s">
        <v>171</v>
      </c>
      <c r="C32" s="71" t="s">
        <v>213</v>
      </c>
      <c r="D32" s="72">
        <v>615</v>
      </c>
      <c r="E32" s="73">
        <v>176</v>
      </c>
      <c r="F32" s="73">
        <f t="shared" si="0"/>
        <v>439</v>
      </c>
      <c r="G32" s="73">
        <v>16141</v>
      </c>
    </row>
    <row r="33" spans="1:7" s="8" customFormat="1" ht="18.75" customHeight="1">
      <c r="A33" s="210"/>
      <c r="B33" s="216"/>
      <c r="C33" s="71" t="s">
        <v>214</v>
      </c>
      <c r="D33" s="72">
        <v>0</v>
      </c>
      <c r="E33" s="73">
        <v>1</v>
      </c>
      <c r="F33" s="73">
        <f t="shared" si="0"/>
        <v>-1</v>
      </c>
      <c r="G33" s="73">
        <v>349</v>
      </c>
    </row>
    <row r="34" spans="1:7" s="8" customFormat="1" ht="30" customHeight="1">
      <c r="A34" s="210"/>
      <c r="B34" s="216"/>
      <c r="C34" s="83" t="s">
        <v>225</v>
      </c>
      <c r="D34" s="72">
        <v>1</v>
      </c>
      <c r="E34" s="73">
        <v>0</v>
      </c>
      <c r="F34" s="73">
        <f t="shared" si="0"/>
        <v>1</v>
      </c>
      <c r="G34" s="73">
        <v>158</v>
      </c>
    </row>
    <row r="35" spans="1:7" s="8" customFormat="1" ht="18.75" customHeight="1" thickBot="1">
      <c r="A35" s="214"/>
      <c r="B35" s="212" t="s">
        <v>217</v>
      </c>
      <c r="C35" s="212"/>
      <c r="D35" s="74">
        <v>100</v>
      </c>
      <c r="E35" s="75">
        <v>78</v>
      </c>
      <c r="F35" s="73">
        <f t="shared" si="0"/>
        <v>22</v>
      </c>
      <c r="G35" s="75">
        <v>441</v>
      </c>
    </row>
    <row r="36" spans="1:7" s="8" customFormat="1" ht="18.75" customHeight="1" thickBot="1">
      <c r="A36" s="39"/>
      <c r="B36" s="39"/>
      <c r="C36" s="39"/>
      <c r="F36" s="152"/>
      <c r="G36" s="7"/>
    </row>
    <row r="37" spans="1:7" s="8" customFormat="1" ht="18.75" customHeight="1">
      <c r="A37" s="165" t="s">
        <v>226</v>
      </c>
      <c r="B37" s="165"/>
      <c r="C37" s="165"/>
      <c r="D37" s="11" t="s">
        <v>227</v>
      </c>
      <c r="E37" s="11" t="s">
        <v>228</v>
      </c>
      <c r="F37" s="11" t="s">
        <v>229</v>
      </c>
      <c r="G37" s="11" t="s">
        <v>230</v>
      </c>
    </row>
    <row r="38" spans="1:7" s="8" customFormat="1" ht="18.75" customHeight="1">
      <c r="A38" s="217" t="s">
        <v>231</v>
      </c>
      <c r="B38" s="217"/>
      <c r="C38" s="218"/>
      <c r="D38" s="72">
        <v>183</v>
      </c>
      <c r="E38" s="73">
        <v>120</v>
      </c>
      <c r="F38" s="73">
        <v>63</v>
      </c>
      <c r="G38" s="73">
        <v>7386</v>
      </c>
    </row>
    <row r="39" spans="1:7" s="8" customFormat="1" ht="18.75" customHeight="1" thickBot="1">
      <c r="A39" s="205" t="s">
        <v>232</v>
      </c>
      <c r="B39" s="205"/>
      <c r="C39" s="206"/>
      <c r="D39" s="74">
        <v>2</v>
      </c>
      <c r="E39" s="75">
        <v>0</v>
      </c>
      <c r="F39" s="75">
        <v>2</v>
      </c>
      <c r="G39" s="75">
        <v>2188</v>
      </c>
    </row>
    <row r="40" spans="1:7" s="8" customFormat="1" ht="18.75" customHeight="1">
      <c r="A40" s="39"/>
      <c r="B40" s="39"/>
      <c r="C40" s="39"/>
      <c r="G40" s="7" t="s">
        <v>413</v>
      </c>
    </row>
    <row r="41" spans="1:7" s="8" customFormat="1" ht="19.5" customHeight="1">
      <c r="A41" s="39"/>
      <c r="B41" s="39"/>
      <c r="C41" s="39"/>
      <c r="G41" s="7"/>
    </row>
    <row r="42" spans="1:7" s="8" customFormat="1" ht="19.5" customHeight="1">
      <c r="A42" s="39"/>
      <c r="B42" s="39"/>
      <c r="C42" s="39"/>
      <c r="G42" s="7"/>
    </row>
    <row r="43" spans="1:7" s="8" customFormat="1" ht="19.5" customHeight="1">
      <c r="A43" s="39"/>
      <c r="B43" s="39"/>
      <c r="C43" s="39"/>
      <c r="G43" s="7"/>
    </row>
    <row r="44" spans="1:6" ht="24.75" customHeight="1">
      <c r="A44" s="1" t="s">
        <v>233</v>
      </c>
      <c r="B44" s="1"/>
      <c r="C44" s="1"/>
      <c r="D44" s="2"/>
      <c r="E44" s="2"/>
      <c r="F44" s="2"/>
    </row>
    <row r="45" spans="1:6" ht="9.75" customHeight="1">
      <c r="A45" s="5"/>
      <c r="B45" s="5"/>
      <c r="C45" s="5"/>
      <c r="D45" s="5"/>
      <c r="E45" s="5"/>
      <c r="F45" s="5"/>
    </row>
    <row r="46" spans="1:6" s="8" customFormat="1" ht="19.5" customHeight="1" thickBot="1">
      <c r="A46" s="6" t="s">
        <v>234</v>
      </c>
      <c r="B46" s="6"/>
      <c r="C46" s="6"/>
      <c r="D46" s="6" t="s">
        <v>235</v>
      </c>
      <c r="E46" s="6"/>
      <c r="F46" s="48"/>
    </row>
    <row r="47" spans="1:7" ht="19.5" customHeight="1">
      <c r="A47" s="12" t="s">
        <v>236</v>
      </c>
      <c r="B47" s="84" t="s">
        <v>432</v>
      </c>
      <c r="C47" s="85"/>
      <c r="D47" s="12" t="s">
        <v>236</v>
      </c>
      <c r="E47" s="84" t="s">
        <v>432</v>
      </c>
      <c r="F47" s="85"/>
      <c r="G47" s="4"/>
    </row>
    <row r="48" spans="1:7" ht="19.5" customHeight="1">
      <c r="A48" s="50" t="s">
        <v>7</v>
      </c>
      <c r="B48" s="80">
        <v>59371</v>
      </c>
      <c r="C48" s="86"/>
      <c r="D48" s="50" t="s">
        <v>7</v>
      </c>
      <c r="E48" s="80">
        <v>59232</v>
      </c>
      <c r="F48" s="87"/>
      <c r="G48" s="4"/>
    </row>
    <row r="49" spans="1:7" ht="19.5" customHeight="1">
      <c r="A49" s="88" t="s">
        <v>198</v>
      </c>
      <c r="B49" s="72">
        <v>666</v>
      </c>
      <c r="C49" s="86"/>
      <c r="D49" s="88" t="s">
        <v>198</v>
      </c>
      <c r="E49" s="72">
        <v>999</v>
      </c>
      <c r="F49" s="44"/>
      <c r="G49" s="4"/>
    </row>
    <row r="50" spans="1:7" ht="19.5" customHeight="1">
      <c r="A50" s="88" t="s">
        <v>199</v>
      </c>
      <c r="B50" s="72">
        <v>1108</v>
      </c>
      <c r="C50" s="46"/>
      <c r="D50" s="88" t="s">
        <v>199</v>
      </c>
      <c r="E50" s="72">
        <v>1783</v>
      </c>
      <c r="F50" s="44"/>
      <c r="G50" s="4"/>
    </row>
    <row r="51" spans="1:7" ht="19.5" customHeight="1">
      <c r="A51" s="88" t="s">
        <v>200</v>
      </c>
      <c r="B51" s="72">
        <v>2083</v>
      </c>
      <c r="C51" s="46"/>
      <c r="D51" s="88" t="s">
        <v>200</v>
      </c>
      <c r="E51" s="72">
        <v>3600</v>
      </c>
      <c r="F51" s="44"/>
      <c r="G51" s="4"/>
    </row>
    <row r="52" spans="1:7" ht="19.5" customHeight="1">
      <c r="A52" s="88" t="s">
        <v>237</v>
      </c>
      <c r="B52" s="72">
        <v>2408</v>
      </c>
      <c r="C52" s="46"/>
      <c r="D52" s="88" t="s">
        <v>237</v>
      </c>
      <c r="E52" s="72">
        <v>4039</v>
      </c>
      <c r="F52" s="44"/>
      <c r="G52" s="4"/>
    </row>
    <row r="53" spans="1:7" ht="19.5" customHeight="1">
      <c r="A53" s="88" t="s">
        <v>238</v>
      </c>
      <c r="B53" s="72">
        <v>1801</v>
      </c>
      <c r="C53" s="46"/>
      <c r="D53" s="88" t="s">
        <v>238</v>
      </c>
      <c r="E53" s="72">
        <v>2667</v>
      </c>
      <c r="F53" s="44"/>
      <c r="G53" s="4"/>
    </row>
    <row r="54" spans="1:7" ht="19.5" customHeight="1">
      <c r="A54" s="88" t="s">
        <v>203</v>
      </c>
      <c r="B54" s="72">
        <v>2290</v>
      </c>
      <c r="C54" s="46"/>
      <c r="D54" s="88" t="s">
        <v>203</v>
      </c>
      <c r="E54" s="72">
        <v>3756</v>
      </c>
      <c r="F54" s="46"/>
      <c r="G54" s="4"/>
    </row>
    <row r="55" spans="1:7" ht="19.5" customHeight="1">
      <c r="A55" s="88" t="s">
        <v>204</v>
      </c>
      <c r="B55" s="72">
        <v>605</v>
      </c>
      <c r="C55" s="46"/>
      <c r="D55" s="88" t="s">
        <v>204</v>
      </c>
      <c r="E55" s="72">
        <v>1217</v>
      </c>
      <c r="F55" s="46"/>
      <c r="G55" s="4"/>
    </row>
    <row r="56" spans="1:7" ht="19.5" customHeight="1">
      <c r="A56" s="88" t="s">
        <v>205</v>
      </c>
      <c r="B56" s="72">
        <v>2660</v>
      </c>
      <c r="C56" s="46"/>
      <c r="D56" s="88" t="s">
        <v>205</v>
      </c>
      <c r="E56" s="72">
        <v>4262</v>
      </c>
      <c r="F56" s="46"/>
      <c r="G56" s="4"/>
    </row>
    <row r="57" spans="1:7" ht="19.5" customHeight="1">
      <c r="A57" s="88" t="s">
        <v>206</v>
      </c>
      <c r="B57" s="72">
        <v>422</v>
      </c>
      <c r="C57" s="46"/>
      <c r="D57" s="88" t="s">
        <v>206</v>
      </c>
      <c r="E57" s="72">
        <v>544</v>
      </c>
      <c r="F57" s="46"/>
      <c r="G57" s="4"/>
    </row>
    <row r="58" spans="1:7" ht="19.5" customHeight="1">
      <c r="A58" s="88" t="s">
        <v>207</v>
      </c>
      <c r="B58" s="72">
        <v>14450</v>
      </c>
      <c r="C58" s="46"/>
      <c r="D58" s="88" t="s">
        <v>207</v>
      </c>
      <c r="E58" s="72">
        <v>15812</v>
      </c>
      <c r="F58" s="46"/>
      <c r="G58" s="4"/>
    </row>
    <row r="59" spans="1:7" ht="19.5" customHeight="1">
      <c r="A59" s="88" t="s">
        <v>209</v>
      </c>
      <c r="B59" s="72">
        <v>6291</v>
      </c>
      <c r="C59" s="46"/>
      <c r="D59" s="88" t="s">
        <v>209</v>
      </c>
      <c r="E59" s="72">
        <v>2059</v>
      </c>
      <c r="F59" s="46"/>
      <c r="G59" s="4"/>
    </row>
    <row r="60" spans="1:7" ht="19.5" customHeight="1">
      <c r="A60" s="88" t="s">
        <v>210</v>
      </c>
      <c r="B60" s="72">
        <v>1106</v>
      </c>
      <c r="C60" s="46"/>
      <c r="D60" s="88" t="s">
        <v>210</v>
      </c>
      <c r="E60" s="72">
        <v>1747</v>
      </c>
      <c r="F60" s="46"/>
      <c r="G60" s="4"/>
    </row>
    <row r="61" spans="1:7" ht="19.5" customHeight="1">
      <c r="A61" s="88" t="s">
        <v>239</v>
      </c>
      <c r="B61" s="72">
        <v>14</v>
      </c>
      <c r="C61" s="46"/>
      <c r="D61" s="88" t="s">
        <v>240</v>
      </c>
      <c r="E61" s="72">
        <v>951</v>
      </c>
      <c r="F61" s="46"/>
      <c r="G61" s="4"/>
    </row>
    <row r="62" spans="1:7" ht="19.5" customHeight="1">
      <c r="A62" s="89" t="s">
        <v>241</v>
      </c>
      <c r="B62" s="72">
        <v>459</v>
      </c>
      <c r="C62" s="46"/>
      <c r="D62" s="89" t="s">
        <v>241</v>
      </c>
      <c r="E62" s="72">
        <v>173</v>
      </c>
      <c r="F62" s="46"/>
      <c r="G62" s="4"/>
    </row>
    <row r="63" spans="1:7" ht="19.5" customHeight="1">
      <c r="A63" s="88" t="s">
        <v>242</v>
      </c>
      <c r="B63" s="72">
        <v>21149</v>
      </c>
      <c r="C63" s="46"/>
      <c r="D63" s="88" t="s">
        <v>242</v>
      </c>
      <c r="E63" s="72">
        <v>14471</v>
      </c>
      <c r="F63" s="46"/>
      <c r="G63" s="4"/>
    </row>
    <row r="64" spans="1:7" ht="19.5" customHeight="1">
      <c r="A64" s="49" t="s">
        <v>214</v>
      </c>
      <c r="B64" s="72">
        <v>525</v>
      </c>
      <c r="C64" s="46"/>
      <c r="D64" s="49" t="s">
        <v>214</v>
      </c>
      <c r="E64" s="72">
        <v>274</v>
      </c>
      <c r="F64" s="46"/>
      <c r="G64" s="4"/>
    </row>
    <row r="65" spans="1:7" ht="19.5" customHeight="1" thickBot="1">
      <c r="A65" s="53" t="s">
        <v>217</v>
      </c>
      <c r="B65" s="74">
        <v>1334</v>
      </c>
      <c r="C65" s="46"/>
      <c r="D65" s="53" t="s">
        <v>217</v>
      </c>
      <c r="E65" s="74">
        <v>878</v>
      </c>
      <c r="F65" s="46"/>
      <c r="G65" s="4"/>
    </row>
    <row r="66" spans="1:7" ht="19.5" customHeight="1">
      <c r="A66" s="6" t="s">
        <v>243</v>
      </c>
      <c r="B66" s="90"/>
      <c r="C66" s="90"/>
      <c r="D66" s="48" t="s">
        <v>191</v>
      </c>
      <c r="E66" s="91"/>
      <c r="F66" s="92"/>
      <c r="G66" s="4"/>
    </row>
    <row r="67" ht="19.5" customHeight="1">
      <c r="A67" s="8"/>
    </row>
    <row r="68" ht="19.5" customHeight="1">
      <c r="A68" s="8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15">
    <mergeCell ref="B6:B20"/>
    <mergeCell ref="B21:B25"/>
    <mergeCell ref="B26:C26"/>
    <mergeCell ref="B27:C27"/>
    <mergeCell ref="A38:C38"/>
    <mergeCell ref="A39:C39"/>
    <mergeCell ref="A37:C37"/>
    <mergeCell ref="A4:C4"/>
    <mergeCell ref="A5:C5"/>
    <mergeCell ref="A6:A27"/>
    <mergeCell ref="B35:C35"/>
    <mergeCell ref="A30:A35"/>
    <mergeCell ref="A28:A29"/>
    <mergeCell ref="B30:B31"/>
    <mergeCell ref="B32:B3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15. 教育・文化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8515625" style="4" customWidth="1"/>
    <col min="2" max="5" width="12.7109375" style="4" customWidth="1"/>
    <col min="6" max="6" width="12.7109375" style="3" customWidth="1"/>
    <col min="7" max="7" width="12.7109375" style="4" customWidth="1"/>
    <col min="8" max="16384" width="10.7109375" style="4" customWidth="1"/>
  </cols>
  <sheetData>
    <row r="1" spans="1:5" ht="24.75" customHeight="1">
      <c r="A1" s="1" t="s">
        <v>244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245</v>
      </c>
      <c r="B3" s="6"/>
      <c r="C3" s="118"/>
      <c r="D3" s="6"/>
      <c r="E3" s="6"/>
      <c r="F3" s="7" t="s">
        <v>434</v>
      </c>
    </row>
    <row r="4" spans="1:6" s="8" customFormat="1" ht="27">
      <c r="A4" s="12" t="s">
        <v>1</v>
      </c>
      <c r="B4" s="11" t="s">
        <v>165</v>
      </c>
      <c r="C4" s="98" t="s">
        <v>405</v>
      </c>
      <c r="D4" s="28" t="s">
        <v>246</v>
      </c>
      <c r="E4" s="28" t="s">
        <v>247</v>
      </c>
      <c r="F4" s="11" t="s">
        <v>190</v>
      </c>
    </row>
    <row r="5" spans="1:6" s="8" customFormat="1" ht="19.5" customHeight="1">
      <c r="A5" s="87"/>
      <c r="B5" s="93" t="s">
        <v>120</v>
      </c>
      <c r="C5" s="92"/>
      <c r="D5" s="92"/>
      <c r="E5" s="92" t="s">
        <v>248</v>
      </c>
      <c r="F5" s="92" t="s">
        <v>119</v>
      </c>
    </row>
    <row r="6" spans="1:6" s="117" customFormat="1" ht="19.5" customHeight="1">
      <c r="A6" s="50" t="s">
        <v>7</v>
      </c>
      <c r="B6" s="116" t="s">
        <v>366</v>
      </c>
      <c r="C6" s="81">
        <f>SUM(C7:C22)</f>
        <v>12285</v>
      </c>
      <c r="D6" s="81">
        <f>SUM(D7:D22)</f>
        <v>7555</v>
      </c>
      <c r="E6" s="81">
        <v>61</v>
      </c>
      <c r="F6" s="81">
        <f>SUM(F7:F22)</f>
        <v>152721</v>
      </c>
    </row>
    <row r="7" spans="1:6" s="8" customFormat="1" ht="19.5" customHeight="1">
      <c r="A7" s="49" t="s">
        <v>249</v>
      </c>
      <c r="B7" s="94">
        <v>297</v>
      </c>
      <c r="C7" s="95">
        <v>835</v>
      </c>
      <c r="D7" s="95">
        <v>285</v>
      </c>
      <c r="E7" s="95">
        <v>34</v>
      </c>
      <c r="F7" s="95">
        <v>30002</v>
      </c>
    </row>
    <row r="8" spans="1:6" s="8" customFormat="1" ht="19.5" customHeight="1">
      <c r="A8" s="49" t="s">
        <v>250</v>
      </c>
      <c r="B8" s="94">
        <v>297</v>
      </c>
      <c r="C8" s="95">
        <v>881</v>
      </c>
      <c r="D8" s="95">
        <v>828</v>
      </c>
      <c r="E8" s="95">
        <v>94</v>
      </c>
      <c r="F8" s="95">
        <v>37977</v>
      </c>
    </row>
    <row r="9" spans="1:6" s="8" customFormat="1" ht="19.5" customHeight="1">
      <c r="A9" s="49" t="s">
        <v>251</v>
      </c>
      <c r="B9" s="94">
        <v>297</v>
      </c>
      <c r="C9" s="95">
        <v>884</v>
      </c>
      <c r="D9" s="95">
        <v>678</v>
      </c>
      <c r="E9" s="95">
        <v>77</v>
      </c>
      <c r="F9" s="95">
        <v>12847</v>
      </c>
    </row>
    <row r="10" spans="1:6" s="8" customFormat="1" ht="19.5" customHeight="1">
      <c r="A10" s="49" t="s">
        <v>252</v>
      </c>
      <c r="B10" s="94">
        <v>297</v>
      </c>
      <c r="C10" s="95">
        <v>885</v>
      </c>
      <c r="D10" s="95">
        <v>643</v>
      </c>
      <c r="E10" s="95">
        <v>73</v>
      </c>
      <c r="F10" s="156">
        <v>4200</v>
      </c>
    </row>
    <row r="11" spans="1:6" s="8" customFormat="1" ht="19.5" customHeight="1">
      <c r="A11" s="49" t="s">
        <v>253</v>
      </c>
      <c r="B11" s="94">
        <v>297</v>
      </c>
      <c r="C11" s="95">
        <v>885</v>
      </c>
      <c r="D11" s="95">
        <v>523</v>
      </c>
      <c r="E11" s="95">
        <v>59</v>
      </c>
      <c r="F11" s="22">
        <v>6538</v>
      </c>
    </row>
    <row r="12" spans="1:6" s="8" customFormat="1" ht="19.5" customHeight="1">
      <c r="A12" s="49" t="s">
        <v>254</v>
      </c>
      <c r="B12" s="94">
        <v>297</v>
      </c>
      <c r="C12" s="95">
        <v>885</v>
      </c>
      <c r="D12" s="95">
        <v>608</v>
      </c>
      <c r="E12" s="95">
        <v>69</v>
      </c>
      <c r="F12" s="22">
        <v>6742</v>
      </c>
    </row>
    <row r="13" spans="1:6" s="8" customFormat="1" ht="19.5" customHeight="1">
      <c r="A13" s="49" t="s">
        <v>255</v>
      </c>
      <c r="B13" s="94">
        <v>297</v>
      </c>
      <c r="C13" s="95">
        <v>882</v>
      </c>
      <c r="D13" s="95">
        <v>590</v>
      </c>
      <c r="E13" s="95">
        <v>67</v>
      </c>
      <c r="F13" s="22">
        <v>9398</v>
      </c>
    </row>
    <row r="14" spans="1:6" s="8" customFormat="1" ht="19.5" customHeight="1">
      <c r="A14" s="49" t="s">
        <v>256</v>
      </c>
      <c r="B14" s="94">
        <v>297</v>
      </c>
      <c r="C14" s="95">
        <v>885</v>
      </c>
      <c r="D14" s="95">
        <v>646</v>
      </c>
      <c r="E14" s="95">
        <v>73</v>
      </c>
      <c r="F14" s="22">
        <v>9006</v>
      </c>
    </row>
    <row r="15" spans="1:6" s="8" customFormat="1" ht="19.5" customHeight="1">
      <c r="A15" s="49" t="s">
        <v>257</v>
      </c>
      <c r="B15" s="94">
        <v>297</v>
      </c>
      <c r="C15" s="95">
        <v>874</v>
      </c>
      <c r="D15" s="95">
        <v>483</v>
      </c>
      <c r="E15" s="95">
        <v>55</v>
      </c>
      <c r="F15" s="95">
        <v>9768</v>
      </c>
    </row>
    <row r="16" spans="1:6" s="8" customFormat="1" ht="19.5" customHeight="1">
      <c r="A16" s="49" t="s">
        <v>258</v>
      </c>
      <c r="B16" s="94">
        <v>297</v>
      </c>
      <c r="C16" s="95">
        <v>888</v>
      </c>
      <c r="D16" s="95">
        <v>604</v>
      </c>
      <c r="E16" s="95">
        <v>68</v>
      </c>
      <c r="F16" s="95">
        <v>8147</v>
      </c>
    </row>
    <row r="17" spans="1:6" s="8" customFormat="1" ht="19.5" customHeight="1">
      <c r="A17" s="49" t="s">
        <v>259</v>
      </c>
      <c r="B17" s="94">
        <v>297</v>
      </c>
      <c r="C17" s="95">
        <v>885</v>
      </c>
      <c r="D17" s="95">
        <v>649</v>
      </c>
      <c r="E17" s="95">
        <v>73</v>
      </c>
      <c r="F17" s="95">
        <v>11132</v>
      </c>
    </row>
    <row r="18" spans="1:6" s="8" customFormat="1" ht="19.5" customHeight="1">
      <c r="A18" s="49" t="s">
        <v>260</v>
      </c>
      <c r="B18" s="94">
        <v>297</v>
      </c>
      <c r="C18" s="95">
        <v>867</v>
      </c>
      <c r="D18" s="95">
        <v>367</v>
      </c>
      <c r="E18" s="95">
        <v>42</v>
      </c>
      <c r="F18" s="95">
        <v>1528</v>
      </c>
    </row>
    <row r="19" spans="1:6" s="8" customFormat="1" ht="19.5" customHeight="1">
      <c r="A19" s="49" t="s">
        <v>261</v>
      </c>
      <c r="B19" s="94">
        <v>297</v>
      </c>
      <c r="C19" s="95">
        <v>884</v>
      </c>
      <c r="D19" s="95">
        <v>388</v>
      </c>
      <c r="E19" s="95">
        <v>44</v>
      </c>
      <c r="F19" s="95">
        <v>3277</v>
      </c>
    </row>
    <row r="20" spans="1:6" s="8" customFormat="1" ht="19.5" customHeight="1">
      <c r="A20" s="49" t="s">
        <v>262</v>
      </c>
      <c r="B20" s="94">
        <v>297</v>
      </c>
      <c r="C20" s="95">
        <v>294</v>
      </c>
      <c r="D20" s="95">
        <v>177</v>
      </c>
      <c r="E20" s="95">
        <v>60</v>
      </c>
      <c r="F20" s="95">
        <v>1254</v>
      </c>
    </row>
    <row r="21" spans="1:6" s="8" customFormat="1" ht="19.5" customHeight="1">
      <c r="A21" s="49" t="s">
        <v>263</v>
      </c>
      <c r="B21" s="94">
        <v>297</v>
      </c>
      <c r="C21" s="95">
        <v>295</v>
      </c>
      <c r="D21" s="95">
        <v>63</v>
      </c>
      <c r="E21" s="95">
        <v>21</v>
      </c>
      <c r="F21" s="95">
        <v>374</v>
      </c>
    </row>
    <row r="22" spans="1:6" s="8" customFormat="1" ht="19.5" customHeight="1" thickBot="1">
      <c r="A22" s="53" t="s">
        <v>264</v>
      </c>
      <c r="B22" s="96">
        <v>297</v>
      </c>
      <c r="C22" s="97">
        <v>276</v>
      </c>
      <c r="D22" s="97">
        <v>23</v>
      </c>
      <c r="E22" s="97">
        <v>8</v>
      </c>
      <c r="F22" s="97">
        <v>531</v>
      </c>
    </row>
    <row r="23" spans="1:6" s="8" customFormat="1" ht="19.5" customHeight="1">
      <c r="A23" s="39"/>
      <c r="F23" s="7" t="s">
        <v>439</v>
      </c>
    </row>
    <row r="24" spans="1:6" s="8" customFormat="1" ht="19.5" customHeight="1">
      <c r="A24" s="39"/>
      <c r="F24" s="7"/>
    </row>
    <row r="25" spans="1:4" s="8" customFormat="1" ht="19.5" customHeight="1" thickBot="1">
      <c r="A25" s="6" t="s">
        <v>265</v>
      </c>
      <c r="B25" s="6"/>
      <c r="C25" s="6"/>
      <c r="D25" s="7" t="s">
        <v>434</v>
      </c>
    </row>
    <row r="26" spans="1:4" s="8" customFormat="1" ht="30" customHeight="1">
      <c r="A26" s="12" t="s">
        <v>7</v>
      </c>
      <c r="B26" s="11" t="s">
        <v>165</v>
      </c>
      <c r="C26" s="11" t="s">
        <v>190</v>
      </c>
      <c r="D26" s="98" t="s">
        <v>266</v>
      </c>
    </row>
    <row r="27" spans="1:4" s="8" customFormat="1" ht="19.5" customHeight="1">
      <c r="A27" s="66" t="s">
        <v>119</v>
      </c>
      <c r="B27" s="57" t="s">
        <v>120</v>
      </c>
      <c r="C27" s="66" t="s">
        <v>119</v>
      </c>
      <c r="D27" s="66" t="s">
        <v>119</v>
      </c>
    </row>
    <row r="28" spans="1:5" s="8" customFormat="1" ht="19.5" customHeight="1" thickBot="1">
      <c r="A28" s="97">
        <v>112524</v>
      </c>
      <c r="B28" s="26">
        <v>297</v>
      </c>
      <c r="C28" s="27">
        <v>107926</v>
      </c>
      <c r="D28" s="27">
        <v>4598</v>
      </c>
      <c r="E28" s="99"/>
    </row>
    <row r="29" spans="4:6" ht="19.5" customHeight="1">
      <c r="D29" s="7" t="s">
        <v>439</v>
      </c>
      <c r="F29" s="4"/>
    </row>
    <row r="30" ht="19.5" customHeight="1"/>
    <row r="31" spans="1:7" s="8" customFormat="1" ht="19.5" customHeight="1" thickBot="1">
      <c r="A31" s="6" t="s">
        <v>267</v>
      </c>
      <c r="B31" s="6"/>
      <c r="C31" s="6"/>
      <c r="D31" s="6"/>
      <c r="E31" s="7"/>
      <c r="F31" s="7"/>
      <c r="G31" s="7" t="s">
        <v>434</v>
      </c>
    </row>
    <row r="32" spans="1:7" s="8" customFormat="1" ht="19.5" customHeight="1">
      <c r="A32" s="158" t="s">
        <v>7</v>
      </c>
      <c r="B32" s="164" t="s">
        <v>373</v>
      </c>
      <c r="C32" s="165"/>
      <c r="D32" s="166"/>
      <c r="E32" s="219" t="s">
        <v>374</v>
      </c>
      <c r="F32" s="220"/>
      <c r="G32" s="220"/>
    </row>
    <row r="33" spans="1:7" s="8" customFormat="1" ht="19.5" customHeight="1">
      <c r="A33" s="160"/>
      <c r="B33" s="14" t="s">
        <v>165</v>
      </c>
      <c r="C33" s="14" t="s">
        <v>190</v>
      </c>
      <c r="D33" s="100" t="s">
        <v>268</v>
      </c>
      <c r="E33" s="14" t="s">
        <v>165</v>
      </c>
      <c r="F33" s="14" t="s">
        <v>270</v>
      </c>
      <c r="G33" s="150" t="s">
        <v>268</v>
      </c>
    </row>
    <row r="34" spans="1:7" s="8" customFormat="1" ht="19.5" customHeight="1">
      <c r="A34" s="66" t="s">
        <v>119</v>
      </c>
      <c r="B34" s="57" t="s">
        <v>120</v>
      </c>
      <c r="C34" s="66" t="s">
        <v>119</v>
      </c>
      <c r="D34" s="66" t="s">
        <v>119</v>
      </c>
      <c r="E34" s="92" t="s">
        <v>387</v>
      </c>
      <c r="F34" s="90" t="s">
        <v>119</v>
      </c>
      <c r="G34" s="66" t="s">
        <v>119</v>
      </c>
    </row>
    <row r="35" spans="1:7" s="8" customFormat="1" ht="19.5" customHeight="1" thickBot="1">
      <c r="A35" s="79">
        <v>25446</v>
      </c>
      <c r="B35" s="26">
        <v>297</v>
      </c>
      <c r="C35" s="27">
        <v>13744</v>
      </c>
      <c r="D35" s="27">
        <v>46</v>
      </c>
      <c r="E35" s="27">
        <v>149</v>
      </c>
      <c r="F35" s="101">
        <v>11702</v>
      </c>
      <c r="G35" s="149">
        <v>79</v>
      </c>
    </row>
    <row r="36" spans="5:7" ht="19.5" customHeight="1">
      <c r="E36" s="7"/>
      <c r="F36" s="7"/>
      <c r="G36" s="7" t="s">
        <v>439</v>
      </c>
    </row>
    <row r="37" ht="19.5" customHeight="1"/>
    <row r="38" ht="19.5" customHeight="1"/>
    <row r="39" ht="19.5" customHeight="1"/>
    <row r="40" spans="1:5" ht="24.75" customHeight="1">
      <c r="A40" s="1" t="s">
        <v>322</v>
      </c>
      <c r="B40" s="2"/>
      <c r="C40" s="2"/>
      <c r="D40" s="2"/>
      <c r="E40" s="2"/>
    </row>
    <row r="41" spans="1:5" ht="9.75" customHeight="1">
      <c r="A41" s="5"/>
      <c r="B41" s="5"/>
      <c r="C41" s="5"/>
      <c r="D41" s="5"/>
      <c r="E41" s="5"/>
    </row>
    <row r="42" spans="1:4" s="8" customFormat="1" ht="19.5" customHeight="1" thickBot="1">
      <c r="A42" s="6" t="s">
        <v>272</v>
      </c>
      <c r="B42" s="6"/>
      <c r="C42" s="6"/>
      <c r="D42" s="7" t="s">
        <v>434</v>
      </c>
    </row>
    <row r="43" spans="1:4" s="8" customFormat="1" ht="19.5" customHeight="1">
      <c r="A43" s="165" t="s">
        <v>1</v>
      </c>
      <c r="B43" s="166"/>
      <c r="C43" s="11" t="s">
        <v>273</v>
      </c>
      <c r="D43" s="11" t="s">
        <v>190</v>
      </c>
    </row>
    <row r="44" spans="1:4" s="8" customFormat="1" ht="19.5" customHeight="1">
      <c r="A44" s="87"/>
      <c r="B44" s="66"/>
      <c r="C44" s="57" t="s">
        <v>151</v>
      </c>
      <c r="D44" s="92" t="s">
        <v>119</v>
      </c>
    </row>
    <row r="45" spans="1:4" s="117" customFormat="1" ht="19.5" customHeight="1">
      <c r="A45" s="186" t="s">
        <v>7</v>
      </c>
      <c r="B45" s="186"/>
      <c r="C45" s="119">
        <v>432</v>
      </c>
      <c r="D45" s="120">
        <v>19515</v>
      </c>
    </row>
    <row r="46" spans="1:4" s="8" customFormat="1" ht="19.5" customHeight="1">
      <c r="A46" s="170" t="s">
        <v>274</v>
      </c>
      <c r="B46" s="170"/>
      <c r="C46" s="94">
        <v>297</v>
      </c>
      <c r="D46" s="95">
        <v>12985</v>
      </c>
    </row>
    <row r="47" spans="1:4" s="8" customFormat="1" ht="19.5" customHeight="1">
      <c r="A47" s="170" t="s">
        <v>275</v>
      </c>
      <c r="B47" s="170"/>
      <c r="C47" s="94">
        <v>83</v>
      </c>
      <c r="D47" s="95">
        <v>3319</v>
      </c>
    </row>
    <row r="48" spans="1:6" ht="19.5" customHeight="1" thickBot="1">
      <c r="A48" s="172" t="s">
        <v>276</v>
      </c>
      <c r="B48" s="173"/>
      <c r="C48" s="96">
        <v>52</v>
      </c>
      <c r="D48" s="97">
        <v>3211</v>
      </c>
      <c r="F48" s="4"/>
    </row>
    <row r="49" spans="4:6" ht="19.5" customHeight="1">
      <c r="D49" s="7" t="s">
        <v>439</v>
      </c>
      <c r="F49" s="4"/>
    </row>
    <row r="50" spans="3:6" ht="19.5" customHeight="1">
      <c r="C50" s="99"/>
      <c r="D50" s="99"/>
      <c r="F50" s="4"/>
    </row>
    <row r="51" spans="1:3" s="8" customFormat="1" ht="19.5" customHeight="1" thickBot="1">
      <c r="A51" s="6" t="s">
        <v>277</v>
      </c>
      <c r="B51" s="7" t="s">
        <v>434</v>
      </c>
      <c r="C51" s="7"/>
    </row>
    <row r="52" spans="1:2" s="8" customFormat="1" ht="19.5" customHeight="1">
      <c r="A52" s="12" t="s">
        <v>273</v>
      </c>
      <c r="B52" s="11" t="s">
        <v>190</v>
      </c>
    </row>
    <row r="53" spans="1:2" s="8" customFormat="1" ht="19.5" customHeight="1">
      <c r="A53" s="92" t="s">
        <v>151</v>
      </c>
      <c r="B53" s="57" t="s">
        <v>119</v>
      </c>
    </row>
    <row r="54" spans="1:6" ht="19.5" customHeight="1" thickBot="1">
      <c r="A54" s="102">
        <v>36</v>
      </c>
      <c r="B54" s="103">
        <v>2056</v>
      </c>
      <c r="F54" s="4"/>
    </row>
    <row r="55" spans="1:6" ht="19.5" customHeight="1">
      <c r="A55" s="51" t="s">
        <v>439</v>
      </c>
      <c r="B55" s="7"/>
      <c r="D55" s="7"/>
      <c r="F55" s="4"/>
    </row>
    <row r="56" ht="19.5" customHeight="1"/>
    <row r="57" spans="1:3" s="8" customFormat="1" ht="19.5" customHeight="1" thickBot="1">
      <c r="A57" s="6" t="s">
        <v>444</v>
      </c>
      <c r="B57" s="7"/>
      <c r="C57" s="7"/>
    </row>
    <row r="58" spans="1:2" s="8" customFormat="1" ht="19.5" customHeight="1">
      <c r="A58" s="12" t="s">
        <v>273</v>
      </c>
      <c r="B58" s="11" t="s">
        <v>190</v>
      </c>
    </row>
    <row r="59" spans="1:2" s="8" customFormat="1" ht="19.5" customHeight="1">
      <c r="A59" s="92" t="s">
        <v>151</v>
      </c>
      <c r="B59" s="57" t="s">
        <v>119</v>
      </c>
    </row>
    <row r="60" spans="1:6" ht="19.5" customHeight="1" thickBot="1">
      <c r="A60" s="97">
        <v>12</v>
      </c>
      <c r="B60" s="96">
        <v>370</v>
      </c>
      <c r="F60" s="4"/>
    </row>
    <row r="61" spans="1:6" ht="19.5" customHeight="1">
      <c r="A61" s="51" t="s">
        <v>439</v>
      </c>
      <c r="B61" s="7"/>
      <c r="D61" s="7"/>
      <c r="F61" s="4"/>
    </row>
    <row r="62" ht="19.5" customHeight="1"/>
    <row r="63" spans="1:3" s="8" customFormat="1" ht="19.5" customHeight="1" thickBot="1">
      <c r="A63" s="6" t="s">
        <v>445</v>
      </c>
      <c r="B63" s="7"/>
      <c r="C63" s="7"/>
    </row>
    <row r="64" spans="1:2" s="8" customFormat="1" ht="19.5" customHeight="1">
      <c r="A64" s="12" t="s">
        <v>273</v>
      </c>
      <c r="B64" s="11" t="s">
        <v>190</v>
      </c>
    </row>
    <row r="65" spans="1:2" s="8" customFormat="1" ht="19.5" customHeight="1">
      <c r="A65" s="92" t="s">
        <v>151</v>
      </c>
      <c r="B65" s="57" t="s">
        <v>119</v>
      </c>
    </row>
    <row r="66" spans="1:6" ht="19.5" customHeight="1" thickBot="1">
      <c r="A66" s="97">
        <v>8</v>
      </c>
      <c r="B66" s="96">
        <v>519</v>
      </c>
      <c r="F66" s="4"/>
    </row>
    <row r="67" spans="1:6" ht="19.5" customHeight="1">
      <c r="A67" s="51" t="s">
        <v>439</v>
      </c>
      <c r="B67" s="7"/>
      <c r="D67" s="7"/>
      <c r="F67" s="4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</sheetData>
  <sheetProtection/>
  <mergeCells count="8">
    <mergeCell ref="E32:G32"/>
    <mergeCell ref="A43:B43"/>
    <mergeCell ref="A48:B48"/>
    <mergeCell ref="A45:B45"/>
    <mergeCell ref="A46:B46"/>
    <mergeCell ref="A47:B47"/>
    <mergeCell ref="A32:A33"/>
    <mergeCell ref="B32:D32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15. 教育・文化</oddHeader>
    <oddFooter>&amp;C&amp;P</oddFooter>
  </headerFooter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4" customWidth="1"/>
    <col min="2" max="2" width="15.28125" style="4" customWidth="1"/>
    <col min="3" max="5" width="15.7109375" style="4" customWidth="1"/>
    <col min="6" max="6" width="15.7109375" style="3" customWidth="1"/>
    <col min="7" max="16384" width="10.7109375" style="4" customWidth="1"/>
  </cols>
  <sheetData>
    <row r="1" spans="1:5" ht="24.75" customHeight="1">
      <c r="A1" s="1" t="s">
        <v>406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8" customHeight="1" thickBot="1">
      <c r="A3" s="6" t="s">
        <v>278</v>
      </c>
      <c r="B3" s="6"/>
      <c r="C3" s="6"/>
      <c r="D3" s="6"/>
      <c r="E3" s="6"/>
      <c r="F3" s="7" t="s">
        <v>434</v>
      </c>
    </row>
    <row r="4" spans="1:6" s="8" customFormat="1" ht="18" customHeight="1">
      <c r="A4" s="158" t="s">
        <v>279</v>
      </c>
      <c r="B4" s="159"/>
      <c r="C4" s="104" t="s">
        <v>165</v>
      </c>
      <c r="D4" s="105" t="s">
        <v>280</v>
      </c>
      <c r="E4" s="105" t="s">
        <v>269</v>
      </c>
      <c r="F4" s="104" t="s">
        <v>247</v>
      </c>
    </row>
    <row r="5" spans="1:6" s="8" customFormat="1" ht="18" customHeight="1">
      <c r="A5" s="160"/>
      <c r="B5" s="161"/>
      <c r="C5" s="14" t="s">
        <v>369</v>
      </c>
      <c r="D5" s="36" t="s">
        <v>370</v>
      </c>
      <c r="E5" s="36"/>
      <c r="F5" s="14" t="s">
        <v>371</v>
      </c>
    </row>
    <row r="6" spans="1:6" s="8" customFormat="1" ht="18" customHeight="1">
      <c r="A6" s="87"/>
      <c r="B6" s="87"/>
      <c r="C6" s="93" t="s">
        <v>120</v>
      </c>
      <c r="D6" s="92" t="s">
        <v>120</v>
      </c>
      <c r="E6" s="92" t="s">
        <v>271</v>
      </c>
      <c r="F6" s="92" t="s">
        <v>383</v>
      </c>
    </row>
    <row r="7" spans="1:6" s="8" customFormat="1" ht="18" customHeight="1">
      <c r="A7" s="170" t="s">
        <v>281</v>
      </c>
      <c r="B7" s="171"/>
      <c r="C7" s="20">
        <v>270</v>
      </c>
      <c r="D7" s="22">
        <v>228</v>
      </c>
      <c r="E7" s="22">
        <v>164</v>
      </c>
      <c r="F7" s="133">
        <v>0.8444444444444444</v>
      </c>
    </row>
    <row r="8" spans="1:6" s="8" customFormat="1" ht="18" customHeight="1">
      <c r="A8" s="170" t="s">
        <v>282</v>
      </c>
      <c r="B8" s="171"/>
      <c r="C8" s="20">
        <v>286</v>
      </c>
      <c r="D8" s="22">
        <v>221</v>
      </c>
      <c r="E8" s="22">
        <v>195</v>
      </c>
      <c r="F8" s="133">
        <v>0.7727272727272727</v>
      </c>
    </row>
    <row r="9" spans="1:6" s="8" customFormat="1" ht="18" customHeight="1">
      <c r="A9" s="170" t="s">
        <v>283</v>
      </c>
      <c r="B9" s="171"/>
      <c r="C9" s="20">
        <v>289</v>
      </c>
      <c r="D9" s="22">
        <v>244</v>
      </c>
      <c r="E9" s="22">
        <v>331</v>
      </c>
      <c r="F9" s="133">
        <v>0.8442906574394463</v>
      </c>
    </row>
    <row r="10" spans="1:6" s="8" customFormat="1" ht="18" customHeight="1">
      <c r="A10" s="170" t="s">
        <v>284</v>
      </c>
      <c r="B10" s="171"/>
      <c r="C10" s="20">
        <v>287</v>
      </c>
      <c r="D10" s="22">
        <v>266</v>
      </c>
      <c r="E10" s="22">
        <v>408</v>
      </c>
      <c r="F10" s="133">
        <v>0.926829268292683</v>
      </c>
    </row>
    <row r="11" spans="1:6" s="8" customFormat="1" ht="18" customHeight="1">
      <c r="A11" s="170" t="s">
        <v>285</v>
      </c>
      <c r="B11" s="171"/>
      <c r="C11" s="20">
        <v>284</v>
      </c>
      <c r="D11" s="22">
        <v>214</v>
      </c>
      <c r="E11" s="22">
        <v>92</v>
      </c>
      <c r="F11" s="133">
        <v>0.7535211267605634</v>
      </c>
    </row>
    <row r="12" spans="1:6" s="8" customFormat="1" ht="18" customHeight="1">
      <c r="A12" s="170" t="s">
        <v>286</v>
      </c>
      <c r="B12" s="171"/>
      <c r="C12" s="20">
        <v>287</v>
      </c>
      <c r="D12" s="22">
        <v>221</v>
      </c>
      <c r="E12" s="22">
        <v>83</v>
      </c>
      <c r="F12" s="133">
        <v>0.7700348432055749</v>
      </c>
    </row>
    <row r="13" spans="1:6" s="8" customFormat="1" ht="18" customHeight="1">
      <c r="A13" s="170" t="s">
        <v>287</v>
      </c>
      <c r="B13" s="171"/>
      <c r="C13" s="20">
        <v>288</v>
      </c>
      <c r="D13" s="22">
        <v>163</v>
      </c>
      <c r="E13" s="22">
        <v>67</v>
      </c>
      <c r="F13" s="133">
        <v>0.5659722222222222</v>
      </c>
    </row>
    <row r="14" spans="1:6" s="8" customFormat="1" ht="18" customHeight="1">
      <c r="A14" s="170" t="s">
        <v>288</v>
      </c>
      <c r="B14" s="171"/>
      <c r="C14" s="20">
        <v>192</v>
      </c>
      <c r="D14" s="22">
        <v>192</v>
      </c>
      <c r="E14" s="22" t="s">
        <v>435</v>
      </c>
      <c r="F14" s="133" t="s">
        <v>436</v>
      </c>
    </row>
    <row r="15" spans="1:6" s="8" customFormat="1" ht="18" customHeight="1">
      <c r="A15" s="170" t="s">
        <v>289</v>
      </c>
      <c r="B15" s="171"/>
      <c r="C15" s="20">
        <v>267</v>
      </c>
      <c r="D15" s="22">
        <v>177</v>
      </c>
      <c r="E15" s="22">
        <v>210</v>
      </c>
      <c r="F15" s="133">
        <v>0.6629213483146067</v>
      </c>
    </row>
    <row r="16" spans="1:6" s="8" customFormat="1" ht="18" customHeight="1">
      <c r="A16" s="170" t="s">
        <v>290</v>
      </c>
      <c r="B16" s="171"/>
      <c r="C16" s="20">
        <v>289</v>
      </c>
      <c r="D16" s="22">
        <v>266</v>
      </c>
      <c r="E16" s="22">
        <v>504</v>
      </c>
      <c r="F16" s="133">
        <v>0.9204152249134948</v>
      </c>
    </row>
    <row r="17" spans="1:6" s="8" customFormat="1" ht="18" customHeight="1">
      <c r="A17" s="170" t="s">
        <v>291</v>
      </c>
      <c r="B17" s="171"/>
      <c r="C17" s="20">
        <v>289</v>
      </c>
      <c r="D17" s="22">
        <v>274</v>
      </c>
      <c r="E17" s="22">
        <v>471</v>
      </c>
      <c r="F17" s="133">
        <v>0.9480968858131488</v>
      </c>
    </row>
    <row r="18" spans="1:6" s="8" customFormat="1" ht="18" customHeight="1">
      <c r="A18" s="170" t="s">
        <v>292</v>
      </c>
      <c r="B18" s="171"/>
      <c r="C18" s="20">
        <v>288</v>
      </c>
      <c r="D18" s="22">
        <v>239</v>
      </c>
      <c r="E18" s="22">
        <v>404</v>
      </c>
      <c r="F18" s="133">
        <v>0.8298611111111112</v>
      </c>
    </row>
    <row r="19" spans="1:6" s="8" customFormat="1" ht="18" customHeight="1">
      <c r="A19" s="170" t="s">
        <v>293</v>
      </c>
      <c r="B19" s="171"/>
      <c r="C19" s="20">
        <v>312</v>
      </c>
      <c r="D19" s="22">
        <v>303</v>
      </c>
      <c r="E19" s="22">
        <v>502</v>
      </c>
      <c r="F19" s="133">
        <v>0.9711538461538461</v>
      </c>
    </row>
    <row r="20" spans="1:6" s="8" customFormat="1" ht="18" customHeight="1">
      <c r="A20" s="170" t="s">
        <v>294</v>
      </c>
      <c r="B20" s="171"/>
      <c r="C20" s="20">
        <v>315</v>
      </c>
      <c r="D20" s="22">
        <v>311</v>
      </c>
      <c r="E20" s="22">
        <v>614</v>
      </c>
      <c r="F20" s="133">
        <v>0.9873015873015873</v>
      </c>
    </row>
    <row r="21" spans="1:6" s="8" customFormat="1" ht="18" customHeight="1">
      <c r="A21" s="170" t="s">
        <v>295</v>
      </c>
      <c r="B21" s="171"/>
      <c r="C21" s="20">
        <v>315</v>
      </c>
      <c r="D21" s="22">
        <v>273</v>
      </c>
      <c r="E21" s="22">
        <v>382</v>
      </c>
      <c r="F21" s="133">
        <v>0.8666666666666667</v>
      </c>
    </row>
    <row r="22" spans="1:6" s="8" customFormat="1" ht="18" customHeight="1">
      <c r="A22" s="170" t="s">
        <v>296</v>
      </c>
      <c r="B22" s="171"/>
      <c r="C22" s="20">
        <v>314</v>
      </c>
      <c r="D22" s="22">
        <v>297</v>
      </c>
      <c r="E22" s="22">
        <v>545</v>
      </c>
      <c r="F22" s="133">
        <v>0.945859872611465</v>
      </c>
    </row>
    <row r="23" spans="1:6" s="8" customFormat="1" ht="18" customHeight="1" thickBot="1">
      <c r="A23" s="172" t="s">
        <v>297</v>
      </c>
      <c r="B23" s="173"/>
      <c r="C23" s="26">
        <v>314</v>
      </c>
      <c r="D23" s="27">
        <v>302</v>
      </c>
      <c r="E23" s="27">
        <v>558</v>
      </c>
      <c r="F23" s="42">
        <v>0.9617834394904459</v>
      </c>
    </row>
    <row r="24" spans="1:6" s="8" customFormat="1" ht="18" customHeight="1">
      <c r="A24" s="39"/>
      <c r="B24" s="39"/>
      <c r="F24" s="7" t="s">
        <v>390</v>
      </c>
    </row>
    <row r="25" spans="1:6" s="8" customFormat="1" ht="18" customHeight="1">
      <c r="A25" s="39"/>
      <c r="B25" s="39"/>
      <c r="F25" s="7"/>
    </row>
    <row r="26" spans="1:6" s="8" customFormat="1" ht="18" customHeight="1" thickBot="1">
      <c r="A26" s="6" t="s">
        <v>298</v>
      </c>
      <c r="B26" s="6"/>
      <c r="C26" s="6"/>
      <c r="D26" s="6"/>
      <c r="E26" s="6"/>
      <c r="F26" s="7" t="s">
        <v>434</v>
      </c>
    </row>
    <row r="27" spans="1:6" s="8" customFormat="1" ht="18" customHeight="1">
      <c r="A27" s="165" t="s">
        <v>1</v>
      </c>
      <c r="B27" s="166"/>
      <c r="C27" s="11" t="s">
        <v>7</v>
      </c>
      <c r="D27" s="11" t="s">
        <v>281</v>
      </c>
      <c r="E27" s="28" t="s">
        <v>282</v>
      </c>
      <c r="F27" s="11" t="s">
        <v>299</v>
      </c>
    </row>
    <row r="28" spans="1:6" s="8" customFormat="1" ht="18" customHeight="1">
      <c r="A28" s="87"/>
      <c r="B28" s="87"/>
      <c r="C28" s="93" t="s">
        <v>271</v>
      </c>
      <c r="D28" s="92" t="s">
        <v>271</v>
      </c>
      <c r="E28" s="92" t="s">
        <v>271</v>
      </c>
      <c r="F28" s="92" t="s">
        <v>383</v>
      </c>
    </row>
    <row r="29" spans="1:6" s="8" customFormat="1" ht="18" customHeight="1">
      <c r="A29" s="174" t="s">
        <v>7</v>
      </c>
      <c r="B29" s="175"/>
      <c r="C29" s="20">
        <v>335</v>
      </c>
      <c r="D29" s="22">
        <v>163</v>
      </c>
      <c r="E29" s="22">
        <v>172</v>
      </c>
      <c r="F29" s="133" t="s">
        <v>431</v>
      </c>
    </row>
    <row r="30" spans="1:6" s="8" customFormat="1" ht="18" customHeight="1">
      <c r="A30" s="49" t="s">
        <v>300</v>
      </c>
      <c r="B30" s="107" t="s">
        <v>301</v>
      </c>
      <c r="C30" s="20">
        <v>11</v>
      </c>
      <c r="D30" s="22">
        <v>8</v>
      </c>
      <c r="E30" s="22">
        <v>3</v>
      </c>
      <c r="F30" s="133">
        <v>0.03283582089552239</v>
      </c>
    </row>
    <row r="31" spans="1:6" s="8" customFormat="1" ht="18" customHeight="1">
      <c r="A31" s="49"/>
      <c r="B31" s="108" t="s">
        <v>302</v>
      </c>
      <c r="C31" s="20">
        <v>8</v>
      </c>
      <c r="D31" s="22">
        <v>4</v>
      </c>
      <c r="E31" s="22">
        <v>4</v>
      </c>
      <c r="F31" s="133">
        <v>0.023880597014925373</v>
      </c>
    </row>
    <row r="32" spans="1:6" s="8" customFormat="1" ht="18" customHeight="1">
      <c r="A32" s="49"/>
      <c r="B32" s="108" t="s">
        <v>303</v>
      </c>
      <c r="C32" s="20">
        <v>25</v>
      </c>
      <c r="D32" s="22">
        <v>19</v>
      </c>
      <c r="E32" s="22">
        <v>6</v>
      </c>
      <c r="F32" s="133">
        <v>0.07462686567164178</v>
      </c>
    </row>
    <row r="33" spans="1:6" s="8" customFormat="1" ht="18" customHeight="1">
      <c r="A33" s="106"/>
      <c r="B33" s="109" t="s">
        <v>304</v>
      </c>
      <c r="C33" s="20">
        <v>80</v>
      </c>
      <c r="D33" s="22">
        <v>40</v>
      </c>
      <c r="E33" s="22">
        <v>40</v>
      </c>
      <c r="F33" s="133">
        <v>0.23880597014925373</v>
      </c>
    </row>
    <row r="34" spans="1:6" s="8" customFormat="1" ht="18" customHeight="1">
      <c r="A34" s="49" t="s">
        <v>305</v>
      </c>
      <c r="B34" s="108" t="s">
        <v>306</v>
      </c>
      <c r="C34" s="20">
        <v>17</v>
      </c>
      <c r="D34" s="22">
        <v>11</v>
      </c>
      <c r="E34" s="22">
        <v>6</v>
      </c>
      <c r="F34" s="133">
        <v>0.050746268656716415</v>
      </c>
    </row>
    <row r="35" spans="1:6" s="8" customFormat="1" ht="18" customHeight="1">
      <c r="A35" s="106"/>
      <c r="B35" s="109" t="s">
        <v>307</v>
      </c>
      <c r="C35" s="20">
        <v>10</v>
      </c>
      <c r="D35" s="22">
        <v>2</v>
      </c>
      <c r="E35" s="22">
        <v>8</v>
      </c>
      <c r="F35" s="133">
        <v>0.029850746268656716</v>
      </c>
    </row>
    <row r="36" spans="1:6" s="8" customFormat="1" ht="18" customHeight="1">
      <c r="A36" s="49" t="s">
        <v>102</v>
      </c>
      <c r="B36" s="108" t="s">
        <v>308</v>
      </c>
      <c r="C36" s="20">
        <v>25</v>
      </c>
      <c r="D36" s="22">
        <v>11</v>
      </c>
      <c r="E36" s="22">
        <v>14</v>
      </c>
      <c r="F36" s="133">
        <v>0.07462686567164178</v>
      </c>
    </row>
    <row r="37" spans="1:6" s="8" customFormat="1" ht="18" customHeight="1">
      <c r="A37" s="49"/>
      <c r="B37" s="108" t="s">
        <v>309</v>
      </c>
      <c r="C37" s="20">
        <v>5</v>
      </c>
      <c r="D37" s="22">
        <v>4</v>
      </c>
      <c r="E37" s="22">
        <v>1</v>
      </c>
      <c r="F37" s="133">
        <v>0.014925373134328358</v>
      </c>
    </row>
    <row r="38" spans="1:6" s="8" customFormat="1" ht="18" customHeight="1">
      <c r="A38" s="106"/>
      <c r="B38" s="109" t="s">
        <v>102</v>
      </c>
      <c r="C38" s="20">
        <v>7</v>
      </c>
      <c r="D38" s="22">
        <v>3</v>
      </c>
      <c r="E38" s="22">
        <v>4</v>
      </c>
      <c r="F38" s="133">
        <v>0.020895522388059702</v>
      </c>
    </row>
    <row r="39" spans="1:6" s="8" customFormat="1" ht="18" customHeight="1">
      <c r="A39" s="110" t="s">
        <v>310</v>
      </c>
      <c r="B39" s="111" t="s">
        <v>310</v>
      </c>
      <c r="C39" s="20">
        <v>4</v>
      </c>
      <c r="D39" s="22">
        <v>2</v>
      </c>
      <c r="E39" s="22">
        <v>2</v>
      </c>
      <c r="F39" s="133">
        <v>0.011940298507462687</v>
      </c>
    </row>
    <row r="40" spans="1:6" s="8" customFormat="1" ht="18" customHeight="1">
      <c r="A40" s="49" t="s">
        <v>311</v>
      </c>
      <c r="B40" s="108" t="s">
        <v>311</v>
      </c>
      <c r="C40" s="20">
        <v>20</v>
      </c>
      <c r="D40" s="22">
        <v>8</v>
      </c>
      <c r="E40" s="22">
        <v>12</v>
      </c>
      <c r="F40" s="133">
        <v>0.05970149253731343</v>
      </c>
    </row>
    <row r="41" spans="1:6" s="8" customFormat="1" ht="18" customHeight="1">
      <c r="A41" s="106"/>
      <c r="B41" s="109" t="s">
        <v>312</v>
      </c>
      <c r="C41" s="20">
        <v>22</v>
      </c>
      <c r="D41" s="22">
        <v>10</v>
      </c>
      <c r="E41" s="22">
        <v>12</v>
      </c>
      <c r="F41" s="133">
        <v>0.06567164179104477</v>
      </c>
    </row>
    <row r="42" spans="1:6" s="8" customFormat="1" ht="18" customHeight="1">
      <c r="A42" s="49" t="s">
        <v>276</v>
      </c>
      <c r="B42" s="108" t="s">
        <v>313</v>
      </c>
      <c r="C42" s="20">
        <v>12</v>
      </c>
      <c r="D42" s="22">
        <v>11</v>
      </c>
      <c r="E42" s="22">
        <v>1</v>
      </c>
      <c r="F42" s="133">
        <v>0.03582089552238806</v>
      </c>
    </row>
    <row r="43" spans="1:6" s="8" customFormat="1" ht="18" customHeight="1" thickBot="1">
      <c r="A43" s="53"/>
      <c r="B43" s="112" t="s">
        <v>276</v>
      </c>
      <c r="C43" s="26">
        <v>89</v>
      </c>
      <c r="D43" s="27">
        <v>30</v>
      </c>
      <c r="E43" s="27">
        <v>59</v>
      </c>
      <c r="F43" s="42">
        <v>0.2656716417910448</v>
      </c>
    </row>
    <row r="44" spans="1:6" s="8" customFormat="1" ht="18" customHeight="1">
      <c r="A44" s="39"/>
      <c r="B44" s="39"/>
      <c r="F44" s="7" t="s">
        <v>390</v>
      </c>
    </row>
    <row r="45" spans="1:6" s="8" customFormat="1" ht="18" customHeight="1">
      <c r="A45" s="39"/>
      <c r="B45" s="39"/>
      <c r="F45" s="7"/>
    </row>
    <row r="46" spans="1:6" s="8" customFormat="1" ht="18" customHeight="1">
      <c r="A46" s="39"/>
      <c r="B46" s="39"/>
      <c r="F46" s="7"/>
    </row>
    <row r="47" spans="1:6" s="8" customFormat="1" ht="18" customHeight="1">
      <c r="A47" s="39"/>
      <c r="B47" s="39"/>
      <c r="F47" s="7"/>
    </row>
    <row r="48" spans="1:6" s="8" customFormat="1" ht="18" customHeight="1">
      <c r="A48" s="39"/>
      <c r="B48" s="39"/>
      <c r="F48" s="7"/>
    </row>
    <row r="49" spans="1:6" s="8" customFormat="1" ht="18" customHeight="1">
      <c r="A49" s="39"/>
      <c r="B49" s="39"/>
      <c r="F49" s="7"/>
    </row>
    <row r="50" spans="1:5" ht="24.75" customHeight="1">
      <c r="A50" s="1" t="s">
        <v>410</v>
      </c>
      <c r="B50" s="1"/>
      <c r="C50" s="2"/>
      <c r="D50" s="2"/>
      <c r="E50" s="2"/>
    </row>
    <row r="51" spans="1:5" ht="9.75" customHeight="1">
      <c r="A51" s="5"/>
      <c r="B51" s="5"/>
      <c r="C51" s="5"/>
      <c r="D51" s="5"/>
      <c r="E51" s="5"/>
    </row>
    <row r="52" spans="1:6" s="8" customFormat="1" ht="18" customHeight="1" thickBot="1">
      <c r="A52" s="6"/>
      <c r="B52" s="6"/>
      <c r="C52" s="7" t="s">
        <v>434</v>
      </c>
      <c r="D52" s="6"/>
      <c r="E52" s="6"/>
      <c r="F52" s="7"/>
    </row>
    <row r="53" spans="1:3" s="8" customFormat="1" ht="18" customHeight="1">
      <c r="A53" s="12" t="s">
        <v>1</v>
      </c>
      <c r="B53" s="28" t="s">
        <v>314</v>
      </c>
      <c r="C53" s="11" t="s">
        <v>299</v>
      </c>
    </row>
    <row r="54" spans="1:3" s="8" customFormat="1" ht="18" customHeight="1">
      <c r="A54" s="85"/>
      <c r="B54" s="93" t="s">
        <v>271</v>
      </c>
      <c r="C54" s="92" t="s">
        <v>383</v>
      </c>
    </row>
    <row r="55" spans="1:3" s="8" customFormat="1" ht="18" customHeight="1">
      <c r="A55" s="49" t="s">
        <v>7</v>
      </c>
      <c r="B55" s="20">
        <v>169</v>
      </c>
      <c r="C55" s="22" t="s">
        <v>431</v>
      </c>
    </row>
    <row r="56" spans="1:3" s="8" customFormat="1" ht="18" customHeight="1">
      <c r="A56" s="49" t="s">
        <v>315</v>
      </c>
      <c r="B56" s="20">
        <v>112</v>
      </c>
      <c r="C56" s="133">
        <v>0.6627218934911243</v>
      </c>
    </row>
    <row r="57" spans="1:3" s="8" customFormat="1" ht="18" customHeight="1">
      <c r="A57" s="49" t="s">
        <v>316</v>
      </c>
      <c r="B57" s="20">
        <v>34</v>
      </c>
      <c r="C57" s="133">
        <v>0.20118343195266272</v>
      </c>
    </row>
    <row r="58" spans="1:3" ht="18" customHeight="1" thickBot="1">
      <c r="A58" s="53" t="s">
        <v>276</v>
      </c>
      <c r="B58" s="26">
        <v>23</v>
      </c>
      <c r="C58" s="42">
        <v>0.13609467455621302</v>
      </c>
    </row>
    <row r="59" spans="1:3" ht="18" customHeight="1">
      <c r="A59" s="8"/>
      <c r="C59" s="7" t="s">
        <v>390</v>
      </c>
    </row>
    <row r="60" ht="18" customHeight="1">
      <c r="A60" s="8"/>
    </row>
    <row r="61" ht="18" customHeight="1">
      <c r="A61" s="8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20">
    <mergeCell ref="A18:B18"/>
    <mergeCell ref="A19:B19"/>
    <mergeCell ref="A9:B9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4:B5"/>
    <mergeCell ref="A17:B17"/>
    <mergeCell ref="A29:B29"/>
    <mergeCell ref="A21:B21"/>
    <mergeCell ref="A22:B22"/>
    <mergeCell ref="A23:B23"/>
    <mergeCell ref="A27:B27"/>
    <mergeCell ref="A20:B20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15. 教育・文化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6" width="14.7109375" style="4" customWidth="1"/>
    <col min="7" max="16384" width="10.7109375" style="4" customWidth="1"/>
  </cols>
  <sheetData>
    <row r="1" spans="1:2" ht="24.75" customHeight="1">
      <c r="A1" s="1" t="s">
        <v>407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317</v>
      </c>
      <c r="B3" s="7"/>
    </row>
    <row r="4" spans="1:6" s="8" customFormat="1" ht="19.5" customHeight="1">
      <c r="A4" s="12" t="s">
        <v>113</v>
      </c>
      <c r="B4" s="11" t="s">
        <v>318</v>
      </c>
      <c r="C4" s="28" t="s">
        <v>7</v>
      </c>
      <c r="D4" s="28" t="s">
        <v>261</v>
      </c>
      <c r="E4" s="28" t="s">
        <v>319</v>
      </c>
      <c r="F4" s="11" t="s">
        <v>320</v>
      </c>
    </row>
    <row r="5" spans="1:6" s="8" customFormat="1" ht="19.5" customHeight="1">
      <c r="A5" s="87"/>
      <c r="B5" s="93" t="s">
        <v>120</v>
      </c>
      <c r="C5" s="90" t="s">
        <v>119</v>
      </c>
      <c r="D5" s="90" t="s">
        <v>119</v>
      </c>
      <c r="E5" s="90" t="s">
        <v>119</v>
      </c>
      <c r="F5" s="90" t="s">
        <v>119</v>
      </c>
    </row>
    <row r="6" spans="1:6" s="8" customFormat="1" ht="19.5" customHeight="1">
      <c r="A6" s="59" t="s">
        <v>326</v>
      </c>
      <c r="B6" s="20">
        <v>306</v>
      </c>
      <c r="C6" s="113">
        <v>12892</v>
      </c>
      <c r="D6" s="113">
        <v>3951</v>
      </c>
      <c r="E6" s="113">
        <v>7524</v>
      </c>
      <c r="F6" s="113">
        <v>1417</v>
      </c>
    </row>
    <row r="7" spans="1:6" s="8" customFormat="1" ht="19.5" customHeight="1">
      <c r="A7" s="59" t="s">
        <v>384</v>
      </c>
      <c r="B7" s="20">
        <v>306</v>
      </c>
      <c r="C7" s="113">
        <v>12529</v>
      </c>
      <c r="D7" s="113">
        <v>3397</v>
      </c>
      <c r="E7" s="113">
        <v>7635</v>
      </c>
      <c r="F7" s="113">
        <v>1497</v>
      </c>
    </row>
    <row r="8" spans="1:6" s="8" customFormat="1" ht="19.5" customHeight="1">
      <c r="A8" s="59" t="s">
        <v>440</v>
      </c>
      <c r="B8" s="20">
        <v>306</v>
      </c>
      <c r="C8" s="113">
        <v>13147</v>
      </c>
      <c r="D8" s="113">
        <v>4693</v>
      </c>
      <c r="E8" s="113">
        <v>7323</v>
      </c>
      <c r="F8" s="113">
        <v>1131</v>
      </c>
    </row>
    <row r="9" spans="1:6" s="8" customFormat="1" ht="19.5" customHeight="1">
      <c r="A9" s="59" t="s">
        <v>441</v>
      </c>
      <c r="B9" s="20">
        <v>307</v>
      </c>
      <c r="C9" s="153">
        <v>13377</v>
      </c>
      <c r="D9" s="153">
        <v>4172</v>
      </c>
      <c r="E9" s="153">
        <v>8434</v>
      </c>
      <c r="F9" s="153">
        <v>771</v>
      </c>
    </row>
    <row r="10" spans="1:6" s="8" customFormat="1" ht="19.5" customHeight="1" thickBot="1">
      <c r="A10" s="114" t="s">
        <v>442</v>
      </c>
      <c r="B10" s="26">
        <v>308</v>
      </c>
      <c r="C10" s="101">
        <v>14117</v>
      </c>
      <c r="D10" s="101">
        <v>5343</v>
      </c>
      <c r="E10" s="101">
        <v>8175</v>
      </c>
      <c r="F10" s="101">
        <v>599</v>
      </c>
    </row>
    <row r="11" spans="1:6" s="8" customFormat="1" ht="19.5" customHeight="1">
      <c r="A11" s="39"/>
      <c r="B11" s="90"/>
      <c r="F11" s="90" t="s">
        <v>336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57421875" style="4" customWidth="1"/>
    <col min="2" max="2" width="6.28125" style="4" bestFit="1" customWidth="1"/>
    <col min="3" max="8" width="9.7109375" style="4" customWidth="1"/>
    <col min="9" max="9" width="9.7109375" style="3" customWidth="1"/>
    <col min="10" max="16384" width="10.7109375" style="4" customWidth="1"/>
  </cols>
  <sheetData>
    <row r="1" spans="1:8" ht="24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9.75" customHeight="1">
      <c r="A2" s="5"/>
      <c r="B2" s="5"/>
      <c r="C2" s="5"/>
      <c r="D2" s="5"/>
      <c r="E2" s="5"/>
      <c r="F2" s="5"/>
      <c r="G2" s="5"/>
      <c r="H2" s="5"/>
    </row>
    <row r="3" spans="1:9" s="8" customFormat="1" ht="19.5" customHeight="1" thickBot="1">
      <c r="A3" s="6" t="s">
        <v>411</v>
      </c>
      <c r="B3" s="6"/>
      <c r="C3" s="6"/>
      <c r="D3" s="6"/>
      <c r="E3" s="6"/>
      <c r="F3" s="6"/>
      <c r="G3" s="6"/>
      <c r="H3" s="6"/>
      <c r="I3" s="7"/>
    </row>
    <row r="4" spans="1:9" s="8" customFormat="1" ht="19.5" customHeight="1">
      <c r="A4" s="158" t="s">
        <v>1</v>
      </c>
      <c r="B4" s="159"/>
      <c r="C4" s="162" t="s">
        <v>2</v>
      </c>
      <c r="D4" s="159" t="s">
        <v>3</v>
      </c>
      <c r="E4" s="162" t="s">
        <v>4</v>
      </c>
      <c r="F4" s="166"/>
      <c r="G4" s="164" t="s">
        <v>5</v>
      </c>
      <c r="H4" s="165"/>
      <c r="I4" s="165"/>
    </row>
    <row r="5" spans="1:9" s="8" customFormat="1" ht="19.5" customHeight="1">
      <c r="A5" s="160"/>
      <c r="B5" s="161"/>
      <c r="C5" s="163"/>
      <c r="D5" s="161"/>
      <c r="E5" s="15"/>
      <c r="F5" s="16" t="s">
        <v>6</v>
      </c>
      <c r="G5" s="16" t="s">
        <v>7</v>
      </c>
      <c r="H5" s="16" t="s">
        <v>8</v>
      </c>
      <c r="I5" s="17" t="s">
        <v>9</v>
      </c>
    </row>
    <row r="6" spans="1:9" s="8" customFormat="1" ht="19.5" customHeight="1">
      <c r="A6" s="18" t="s">
        <v>10</v>
      </c>
      <c r="B6" s="19" t="s">
        <v>11</v>
      </c>
      <c r="C6" s="20">
        <v>24</v>
      </c>
      <c r="D6" s="21">
        <v>47</v>
      </c>
      <c r="E6" s="21">
        <v>139</v>
      </c>
      <c r="F6" s="21">
        <v>139</v>
      </c>
      <c r="G6" s="21">
        <v>1007</v>
      </c>
      <c r="H6" s="21">
        <v>497</v>
      </c>
      <c r="I6" s="21">
        <v>510</v>
      </c>
    </row>
    <row r="7" spans="1:9" s="8" customFormat="1" ht="19.5" customHeight="1">
      <c r="A7" s="18"/>
      <c r="B7" s="19" t="s">
        <v>12</v>
      </c>
      <c r="C7" s="20">
        <v>14</v>
      </c>
      <c r="D7" s="22">
        <v>135</v>
      </c>
      <c r="E7" s="22">
        <v>205</v>
      </c>
      <c r="F7" s="22">
        <v>205</v>
      </c>
      <c r="G7" s="22">
        <v>3248</v>
      </c>
      <c r="H7" s="22">
        <v>1636</v>
      </c>
      <c r="I7" s="22">
        <v>1612</v>
      </c>
    </row>
    <row r="8" spans="1:9" s="8" customFormat="1" ht="19.5" customHeight="1">
      <c r="A8" s="18" t="s">
        <v>13</v>
      </c>
      <c r="B8" s="19" t="s">
        <v>11</v>
      </c>
      <c r="C8" s="20">
        <v>38</v>
      </c>
      <c r="D8" s="22">
        <v>641</v>
      </c>
      <c r="E8" s="22">
        <v>1210</v>
      </c>
      <c r="F8" s="22">
        <v>965</v>
      </c>
      <c r="G8" s="22">
        <v>16513</v>
      </c>
      <c r="H8" s="22">
        <v>8502</v>
      </c>
      <c r="I8" s="22">
        <v>8011</v>
      </c>
    </row>
    <row r="9" spans="1:9" s="8" customFormat="1" ht="19.5" customHeight="1">
      <c r="A9" s="18"/>
      <c r="B9" s="19" t="s">
        <v>12</v>
      </c>
      <c r="C9" s="20">
        <v>1</v>
      </c>
      <c r="D9" s="22">
        <v>17</v>
      </c>
      <c r="E9" s="22">
        <v>40</v>
      </c>
      <c r="F9" s="22">
        <v>31</v>
      </c>
      <c r="G9" s="22">
        <v>410</v>
      </c>
      <c r="H9" s="22">
        <v>212</v>
      </c>
      <c r="I9" s="22">
        <v>198</v>
      </c>
    </row>
    <row r="10" spans="1:9" s="8" customFormat="1" ht="19.5" customHeight="1">
      <c r="A10" s="18" t="s">
        <v>14</v>
      </c>
      <c r="B10" s="19" t="s">
        <v>11</v>
      </c>
      <c r="C10" s="20">
        <v>22</v>
      </c>
      <c r="D10" s="22">
        <v>321</v>
      </c>
      <c r="E10" s="22">
        <v>778</v>
      </c>
      <c r="F10" s="22">
        <v>613</v>
      </c>
      <c r="G10" s="22">
        <v>8828</v>
      </c>
      <c r="H10" s="22">
        <v>4473</v>
      </c>
      <c r="I10" s="22">
        <v>4355</v>
      </c>
    </row>
    <row r="11" spans="1:9" s="8" customFormat="1" ht="19.5" customHeight="1">
      <c r="A11" s="18"/>
      <c r="B11" s="19" t="s">
        <v>12</v>
      </c>
      <c r="C11" s="20">
        <v>3</v>
      </c>
      <c r="D11" s="22">
        <v>20</v>
      </c>
      <c r="E11" s="22">
        <v>115</v>
      </c>
      <c r="F11" s="22">
        <v>43</v>
      </c>
      <c r="G11" s="22">
        <v>594</v>
      </c>
      <c r="H11" s="22">
        <v>333</v>
      </c>
      <c r="I11" s="22">
        <v>261</v>
      </c>
    </row>
    <row r="12" spans="1:9" s="8" customFormat="1" ht="19.5" customHeight="1">
      <c r="A12" s="18" t="s">
        <v>15</v>
      </c>
      <c r="B12" s="19" t="s">
        <v>11</v>
      </c>
      <c r="C12" s="20">
        <v>10</v>
      </c>
      <c r="D12" s="22">
        <v>231</v>
      </c>
      <c r="E12" s="22">
        <v>576</v>
      </c>
      <c r="F12" s="22">
        <v>576</v>
      </c>
      <c r="G12" s="22">
        <v>8531</v>
      </c>
      <c r="H12" s="22">
        <v>4531</v>
      </c>
      <c r="I12" s="22">
        <v>4000</v>
      </c>
    </row>
    <row r="13" spans="1:9" s="8" customFormat="1" ht="19.5" customHeight="1">
      <c r="A13" s="18"/>
      <c r="B13" s="19" t="s">
        <v>12</v>
      </c>
      <c r="C13" s="20">
        <v>3</v>
      </c>
      <c r="D13" s="22" t="s">
        <v>377</v>
      </c>
      <c r="E13" s="22">
        <v>159</v>
      </c>
      <c r="F13" s="22">
        <v>159</v>
      </c>
      <c r="G13" s="22">
        <v>2226</v>
      </c>
      <c r="H13" s="22">
        <v>1344</v>
      </c>
      <c r="I13" s="22">
        <v>882</v>
      </c>
    </row>
    <row r="14" spans="1:9" s="8" customFormat="1" ht="19.5" customHeight="1">
      <c r="A14" s="18" t="s">
        <v>16</v>
      </c>
      <c r="B14" s="19" t="s">
        <v>12</v>
      </c>
      <c r="C14" s="20">
        <v>2</v>
      </c>
      <c r="D14" s="22" t="s">
        <v>443</v>
      </c>
      <c r="E14" s="22" t="s">
        <v>443</v>
      </c>
      <c r="F14" s="22" t="s">
        <v>443</v>
      </c>
      <c r="G14" s="22">
        <v>1232</v>
      </c>
      <c r="H14" s="22" t="s">
        <v>443</v>
      </c>
      <c r="I14" s="22" t="s">
        <v>443</v>
      </c>
    </row>
    <row r="15" spans="1:9" s="8" customFormat="1" ht="19.5" customHeight="1">
      <c r="A15" s="18" t="s">
        <v>17</v>
      </c>
      <c r="B15" s="19" t="s">
        <v>11</v>
      </c>
      <c r="C15" s="20">
        <v>2</v>
      </c>
      <c r="D15" s="22">
        <v>93</v>
      </c>
      <c r="E15" s="22">
        <v>231</v>
      </c>
      <c r="F15" s="22">
        <v>208</v>
      </c>
      <c r="G15" s="22">
        <v>345</v>
      </c>
      <c r="H15" s="22">
        <v>214</v>
      </c>
      <c r="I15" s="22">
        <v>131</v>
      </c>
    </row>
    <row r="16" spans="1:9" s="8" customFormat="1" ht="19.5" customHeight="1">
      <c r="A16" s="23"/>
      <c r="B16" s="19" t="s">
        <v>12</v>
      </c>
      <c r="C16" s="20">
        <v>1</v>
      </c>
      <c r="D16" s="22">
        <v>12</v>
      </c>
      <c r="E16" s="22">
        <v>27</v>
      </c>
      <c r="F16" s="22">
        <v>23</v>
      </c>
      <c r="G16" s="22">
        <v>78</v>
      </c>
      <c r="H16" s="22">
        <v>55</v>
      </c>
      <c r="I16" s="22">
        <v>23</v>
      </c>
    </row>
    <row r="17" spans="1:9" s="8" customFormat="1" ht="19.5" customHeight="1">
      <c r="A17" s="18" t="s">
        <v>18</v>
      </c>
      <c r="B17" s="19" t="s">
        <v>12</v>
      </c>
      <c r="C17" s="20">
        <v>12</v>
      </c>
      <c r="D17" s="22" t="s">
        <v>366</v>
      </c>
      <c r="E17" s="8">
        <v>134</v>
      </c>
      <c r="F17" s="22">
        <v>134</v>
      </c>
      <c r="G17" s="22">
        <v>1713</v>
      </c>
      <c r="H17" s="22">
        <v>724</v>
      </c>
      <c r="I17" s="22">
        <v>989</v>
      </c>
    </row>
    <row r="18" spans="1:9" s="8" customFormat="1" ht="19.5" customHeight="1" thickBot="1">
      <c r="A18" s="24" t="s">
        <v>19</v>
      </c>
      <c r="B18" s="25" t="s">
        <v>12</v>
      </c>
      <c r="C18" s="26">
        <v>10</v>
      </c>
      <c r="D18" s="27" t="s">
        <v>378</v>
      </c>
      <c r="E18" s="27">
        <v>39</v>
      </c>
      <c r="F18" s="27">
        <v>39</v>
      </c>
      <c r="G18" s="27">
        <v>506</v>
      </c>
      <c r="H18" s="27">
        <v>244</v>
      </c>
      <c r="I18" s="27">
        <v>262</v>
      </c>
    </row>
    <row r="19" spans="1:9" s="8" customFormat="1" ht="30" customHeight="1">
      <c r="A19" s="157" t="s">
        <v>446</v>
      </c>
      <c r="B19" s="157"/>
      <c r="C19" s="157"/>
      <c r="D19" s="157"/>
      <c r="E19" s="157"/>
      <c r="F19" s="157"/>
      <c r="G19" s="157"/>
      <c r="H19" s="157"/>
      <c r="I19" s="157"/>
    </row>
    <row r="20" s="8" customFormat="1" ht="19.5" customHeight="1">
      <c r="I20" s="7"/>
    </row>
    <row r="21" ht="19.5" customHeight="1"/>
  </sheetData>
  <sheetProtection/>
  <mergeCells count="6">
    <mergeCell ref="A19:I19"/>
    <mergeCell ref="A4:B5"/>
    <mergeCell ref="C4:C5"/>
    <mergeCell ref="D4:D5"/>
    <mergeCell ref="G4:I4"/>
    <mergeCell ref="E4:F4"/>
  </mergeCells>
  <printOptions/>
  <pageMargins left="0.7874015748031497" right="0.7874015748031497" top="0.984251968503937" bottom="0.3937007874015748" header="0.5118110236220472" footer="0.1968503937007874"/>
  <pageSetup firstPageNumber="138" useFirstPageNumber="1"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90" zoomScaleNormal="90" zoomScalePageLayoutView="0" workbookViewId="0" topLeftCell="A1">
      <selection activeCell="A1" sqref="A1"/>
    </sheetView>
  </sheetViews>
  <sheetFormatPr defaultColWidth="10.7109375" defaultRowHeight="23.25" customHeight="1"/>
  <cols>
    <col min="1" max="1" width="11.8515625" style="4" customWidth="1"/>
    <col min="2" max="2" width="4.00390625" style="4" bestFit="1" customWidth="1"/>
    <col min="3" max="7" width="12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20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 t="s">
        <v>21</v>
      </c>
      <c r="B3" s="6"/>
      <c r="C3" s="6"/>
      <c r="D3" s="6"/>
      <c r="E3" s="6"/>
      <c r="F3" s="6"/>
      <c r="G3" s="6"/>
      <c r="H3" s="7" t="s">
        <v>412</v>
      </c>
    </row>
    <row r="4" spans="1:8" s="8" customFormat="1" ht="19.5" customHeight="1">
      <c r="A4" s="158" t="s">
        <v>1</v>
      </c>
      <c r="B4" s="159"/>
      <c r="C4" s="167" t="s">
        <v>22</v>
      </c>
      <c r="D4" s="167"/>
      <c r="E4" s="167" t="s">
        <v>23</v>
      </c>
      <c r="F4" s="167"/>
      <c r="G4" s="167" t="s">
        <v>24</v>
      </c>
      <c r="H4" s="164"/>
    </row>
    <row r="5" spans="1:8" s="8" customFormat="1" ht="19.5" customHeight="1">
      <c r="A5" s="160"/>
      <c r="B5" s="161"/>
      <c r="C5" s="29" t="s">
        <v>25</v>
      </c>
      <c r="D5" s="29" t="s">
        <v>26</v>
      </c>
      <c r="E5" s="29" t="s">
        <v>25</v>
      </c>
      <c r="F5" s="29" t="s">
        <v>26</v>
      </c>
      <c r="G5" s="29" t="s">
        <v>25</v>
      </c>
      <c r="H5" s="30" t="s">
        <v>26</v>
      </c>
    </row>
    <row r="6" spans="1:8" s="8" customFormat="1" ht="19.5" customHeight="1">
      <c r="A6" s="31" t="s">
        <v>10</v>
      </c>
      <c r="B6" s="29">
        <v>5</v>
      </c>
      <c r="C6" s="32">
        <v>110.3</v>
      </c>
      <c r="D6" s="33">
        <v>110.2</v>
      </c>
      <c r="E6" s="33">
        <v>18.9</v>
      </c>
      <c r="F6" s="33">
        <v>18.7</v>
      </c>
      <c r="G6" s="33">
        <v>61.8</v>
      </c>
      <c r="H6" s="33">
        <v>61.6</v>
      </c>
    </row>
    <row r="7" spans="1:8" s="8" customFormat="1" ht="19.5" customHeight="1">
      <c r="A7" s="18" t="s">
        <v>13</v>
      </c>
      <c r="B7" s="19">
        <v>6</v>
      </c>
      <c r="C7" s="32">
        <v>116.5</v>
      </c>
      <c r="D7" s="34">
        <v>116.2</v>
      </c>
      <c r="E7" s="34">
        <v>21.3</v>
      </c>
      <c r="F7" s="34">
        <v>21.1</v>
      </c>
      <c r="G7" s="34">
        <v>64.8</v>
      </c>
      <c r="H7" s="34">
        <v>64.9</v>
      </c>
    </row>
    <row r="8" spans="1:8" s="8" customFormat="1" ht="19.5" customHeight="1">
      <c r="A8" s="18"/>
      <c r="B8" s="19">
        <v>7</v>
      </c>
      <c r="C8" s="32">
        <v>122.4</v>
      </c>
      <c r="D8" s="34">
        <v>122.2</v>
      </c>
      <c r="E8" s="34">
        <v>24</v>
      </c>
      <c r="F8" s="34">
        <v>23.9</v>
      </c>
      <c r="G8" s="34">
        <v>67.6</v>
      </c>
      <c r="H8" s="34">
        <v>67.3</v>
      </c>
    </row>
    <row r="9" spans="1:8" s="8" customFormat="1" ht="19.5" customHeight="1">
      <c r="A9" s="18"/>
      <c r="B9" s="19">
        <v>8</v>
      </c>
      <c r="C9" s="32">
        <v>128</v>
      </c>
      <c r="D9" s="34">
        <v>127.6</v>
      </c>
      <c r="E9" s="34">
        <v>27</v>
      </c>
      <c r="F9" s="34">
        <v>26.6</v>
      </c>
      <c r="G9" s="34">
        <v>70.2</v>
      </c>
      <c r="H9" s="34">
        <v>70.5</v>
      </c>
    </row>
    <row r="10" spans="1:8" s="8" customFormat="1" ht="19.5" customHeight="1">
      <c r="A10" s="18"/>
      <c r="B10" s="19">
        <v>9</v>
      </c>
      <c r="C10" s="32">
        <v>133.6</v>
      </c>
      <c r="D10" s="34">
        <v>133.4</v>
      </c>
      <c r="E10" s="34">
        <v>30.4</v>
      </c>
      <c r="F10" s="34">
        <v>30.3</v>
      </c>
      <c r="G10" s="34">
        <v>72.6</v>
      </c>
      <c r="H10" s="34">
        <v>72.5</v>
      </c>
    </row>
    <row r="11" spans="1:8" s="8" customFormat="1" ht="19.5" customHeight="1">
      <c r="A11" s="18"/>
      <c r="B11" s="19">
        <v>10</v>
      </c>
      <c r="C11" s="32">
        <v>138.9</v>
      </c>
      <c r="D11" s="34">
        <v>138.7</v>
      </c>
      <c r="E11" s="34">
        <v>34</v>
      </c>
      <c r="F11" s="34">
        <v>33.8</v>
      </c>
      <c r="G11" s="34">
        <v>74.9</v>
      </c>
      <c r="H11" s="34">
        <v>75.2</v>
      </c>
    </row>
    <row r="12" spans="1:8" s="8" customFormat="1" ht="19.5" customHeight="1">
      <c r="A12" s="35"/>
      <c r="B12" s="36">
        <v>11</v>
      </c>
      <c r="C12" s="32">
        <v>145.1</v>
      </c>
      <c r="D12" s="34">
        <v>144.9</v>
      </c>
      <c r="E12" s="34">
        <v>38.4</v>
      </c>
      <c r="F12" s="34">
        <v>38.2</v>
      </c>
      <c r="G12" s="34">
        <v>77.6</v>
      </c>
      <c r="H12" s="34">
        <v>77.7</v>
      </c>
    </row>
    <row r="13" spans="1:8" s="8" customFormat="1" ht="19.5" customHeight="1">
      <c r="A13" s="18" t="s">
        <v>14</v>
      </c>
      <c r="B13" s="19">
        <v>12</v>
      </c>
      <c r="C13" s="32">
        <v>152.5</v>
      </c>
      <c r="D13" s="34">
        <v>152.2</v>
      </c>
      <c r="E13" s="34">
        <v>44</v>
      </c>
      <c r="F13" s="34">
        <v>43.4</v>
      </c>
      <c r="G13" s="34">
        <v>81.3</v>
      </c>
      <c r="H13" s="34">
        <v>81.2</v>
      </c>
    </row>
    <row r="14" spans="1:8" s="8" customFormat="1" ht="19.5" customHeight="1">
      <c r="A14" s="18"/>
      <c r="B14" s="19">
        <v>13</v>
      </c>
      <c r="C14" s="32">
        <v>159.7</v>
      </c>
      <c r="D14" s="34">
        <v>159.4</v>
      </c>
      <c r="E14" s="34">
        <v>48.8</v>
      </c>
      <c r="F14" s="34">
        <v>48.4</v>
      </c>
      <c r="G14" s="34">
        <v>84.9</v>
      </c>
      <c r="H14" s="34">
        <v>85</v>
      </c>
    </row>
    <row r="15" spans="1:8" s="8" customFormat="1" ht="19.5" customHeight="1" thickBot="1">
      <c r="A15" s="24"/>
      <c r="B15" s="25">
        <v>14</v>
      </c>
      <c r="C15" s="37">
        <v>165.1</v>
      </c>
      <c r="D15" s="38">
        <v>164.7</v>
      </c>
      <c r="E15" s="38">
        <v>53.9</v>
      </c>
      <c r="F15" s="38">
        <v>53.1</v>
      </c>
      <c r="G15" s="38">
        <v>88.1</v>
      </c>
      <c r="H15" s="38">
        <v>87.8</v>
      </c>
    </row>
    <row r="16" spans="1:8" s="8" customFormat="1" ht="19.5" customHeight="1">
      <c r="A16" s="39"/>
      <c r="B16" s="39"/>
      <c r="H16" s="7"/>
    </row>
    <row r="17" spans="1:8" s="8" customFormat="1" ht="19.5" customHeight="1" thickBot="1">
      <c r="A17" s="6" t="s">
        <v>27</v>
      </c>
      <c r="B17" s="6"/>
      <c r="C17" s="6"/>
      <c r="D17" s="6"/>
      <c r="E17" s="6"/>
      <c r="F17" s="6"/>
      <c r="G17" s="6"/>
      <c r="H17" s="7" t="s">
        <v>412</v>
      </c>
    </row>
    <row r="18" spans="1:8" s="8" customFormat="1" ht="19.5" customHeight="1">
      <c r="A18" s="158" t="s">
        <v>1</v>
      </c>
      <c r="B18" s="159"/>
      <c r="C18" s="167" t="s">
        <v>22</v>
      </c>
      <c r="D18" s="167"/>
      <c r="E18" s="167" t="s">
        <v>23</v>
      </c>
      <c r="F18" s="167"/>
      <c r="G18" s="167" t="s">
        <v>24</v>
      </c>
      <c r="H18" s="164"/>
    </row>
    <row r="19" spans="1:8" s="8" customFormat="1" ht="19.5" customHeight="1">
      <c r="A19" s="160"/>
      <c r="B19" s="161"/>
      <c r="C19" s="29" t="s">
        <v>25</v>
      </c>
      <c r="D19" s="29" t="s">
        <v>26</v>
      </c>
      <c r="E19" s="29" t="s">
        <v>25</v>
      </c>
      <c r="F19" s="29" t="s">
        <v>26</v>
      </c>
      <c r="G19" s="29" t="s">
        <v>25</v>
      </c>
      <c r="H19" s="30" t="s">
        <v>26</v>
      </c>
    </row>
    <row r="20" spans="1:8" s="8" customFormat="1" ht="19.5" customHeight="1">
      <c r="A20" s="31" t="s">
        <v>10</v>
      </c>
      <c r="B20" s="29">
        <v>5</v>
      </c>
      <c r="C20" s="32">
        <v>109.5</v>
      </c>
      <c r="D20" s="33">
        <v>108.6</v>
      </c>
      <c r="E20" s="33">
        <v>18.5</v>
      </c>
      <c r="F20" s="33">
        <v>18.1</v>
      </c>
      <c r="G20" s="33">
        <v>61.3</v>
      </c>
      <c r="H20" s="33">
        <v>60.7</v>
      </c>
    </row>
    <row r="21" spans="1:8" s="8" customFormat="1" ht="19.5" customHeight="1">
      <c r="A21" s="18" t="s">
        <v>13</v>
      </c>
      <c r="B21" s="19">
        <v>6</v>
      </c>
      <c r="C21" s="32">
        <v>115.5</v>
      </c>
      <c r="D21" s="34">
        <v>115.9</v>
      </c>
      <c r="E21" s="34">
        <v>20.8</v>
      </c>
      <c r="F21" s="34">
        <v>20.4</v>
      </c>
      <c r="G21" s="34">
        <v>64.4</v>
      </c>
      <c r="H21" s="34">
        <v>64.4</v>
      </c>
    </row>
    <row r="22" spans="1:8" s="8" customFormat="1" ht="19.5" customHeight="1">
      <c r="A22" s="18"/>
      <c r="B22" s="19">
        <v>7</v>
      </c>
      <c r="C22" s="32">
        <v>121.5</v>
      </c>
      <c r="D22" s="34">
        <v>121.4</v>
      </c>
      <c r="E22" s="34">
        <v>23.4</v>
      </c>
      <c r="F22" s="34">
        <v>23.4</v>
      </c>
      <c r="G22" s="34">
        <v>67.2</v>
      </c>
      <c r="H22" s="34">
        <v>67.1</v>
      </c>
    </row>
    <row r="23" spans="1:8" s="8" customFormat="1" ht="19.5" customHeight="1">
      <c r="A23" s="18"/>
      <c r="B23" s="19">
        <v>8</v>
      </c>
      <c r="C23" s="32">
        <v>127.4</v>
      </c>
      <c r="D23" s="34">
        <v>127.2</v>
      </c>
      <c r="E23" s="34">
        <v>26.4</v>
      </c>
      <c r="F23" s="34">
        <v>26.2</v>
      </c>
      <c r="G23" s="34">
        <v>69.9</v>
      </c>
      <c r="H23" s="34">
        <v>69.8</v>
      </c>
    </row>
    <row r="24" spans="1:8" s="8" customFormat="1" ht="19.5" customHeight="1">
      <c r="A24" s="18"/>
      <c r="B24" s="19">
        <v>9</v>
      </c>
      <c r="C24" s="32">
        <v>133.4</v>
      </c>
      <c r="D24" s="34">
        <v>132.7</v>
      </c>
      <c r="E24" s="34">
        <v>29.8</v>
      </c>
      <c r="F24" s="34">
        <v>29.4</v>
      </c>
      <c r="G24" s="34">
        <v>72.6</v>
      </c>
      <c r="H24" s="34">
        <v>72.3</v>
      </c>
    </row>
    <row r="25" spans="1:8" s="8" customFormat="1" ht="19.5" customHeight="1">
      <c r="A25" s="18"/>
      <c r="B25" s="19">
        <v>10</v>
      </c>
      <c r="C25" s="32">
        <v>140.1</v>
      </c>
      <c r="D25" s="34">
        <v>139.8</v>
      </c>
      <c r="E25" s="34">
        <v>34</v>
      </c>
      <c r="F25" s="34">
        <v>33.5</v>
      </c>
      <c r="G25" s="34">
        <v>75.8</v>
      </c>
      <c r="H25" s="34">
        <v>75.7</v>
      </c>
    </row>
    <row r="26" spans="1:8" s="8" customFormat="1" ht="19.5" customHeight="1">
      <c r="A26" s="35"/>
      <c r="B26" s="36">
        <v>11</v>
      </c>
      <c r="C26" s="32">
        <v>146.8</v>
      </c>
      <c r="D26" s="34">
        <v>146.6</v>
      </c>
      <c r="E26" s="34">
        <v>39</v>
      </c>
      <c r="F26" s="34">
        <v>38.7</v>
      </c>
      <c r="G26" s="34">
        <v>79.3</v>
      </c>
      <c r="H26" s="34">
        <v>79</v>
      </c>
    </row>
    <row r="27" spans="1:8" s="8" customFormat="1" ht="19.5" customHeight="1">
      <c r="A27" s="18" t="s">
        <v>14</v>
      </c>
      <c r="B27" s="19">
        <v>12</v>
      </c>
      <c r="C27" s="32">
        <v>151.8</v>
      </c>
      <c r="D27" s="34">
        <v>151.6</v>
      </c>
      <c r="E27" s="34">
        <v>43.6</v>
      </c>
      <c r="F27" s="34">
        <v>43.2</v>
      </c>
      <c r="G27" s="34">
        <v>82.1</v>
      </c>
      <c r="H27" s="34">
        <v>82.1</v>
      </c>
    </row>
    <row r="28" spans="1:8" s="8" customFormat="1" ht="19.5" customHeight="1">
      <c r="A28" s="18"/>
      <c r="B28" s="19">
        <v>13</v>
      </c>
      <c r="C28" s="32">
        <v>154.8</v>
      </c>
      <c r="D28" s="34">
        <v>154.5</v>
      </c>
      <c r="E28" s="34">
        <v>47.2</v>
      </c>
      <c r="F28" s="34">
        <v>46.6</v>
      </c>
      <c r="G28" s="34">
        <v>83.8</v>
      </c>
      <c r="H28" s="34">
        <v>84.3</v>
      </c>
    </row>
    <row r="29" spans="1:8" s="8" customFormat="1" ht="19.5" customHeight="1" thickBot="1">
      <c r="A29" s="24"/>
      <c r="B29" s="25">
        <v>14</v>
      </c>
      <c r="C29" s="37">
        <v>156.4</v>
      </c>
      <c r="D29" s="38">
        <v>156.3</v>
      </c>
      <c r="E29" s="38">
        <v>50</v>
      </c>
      <c r="F29" s="38">
        <v>49.4</v>
      </c>
      <c r="G29" s="38">
        <v>84.9</v>
      </c>
      <c r="H29" s="38">
        <v>85</v>
      </c>
    </row>
    <row r="30" spans="1:8" s="8" customFormat="1" ht="19.5" customHeight="1">
      <c r="A30" s="39"/>
      <c r="B30" s="39"/>
      <c r="H30" s="7" t="s">
        <v>392</v>
      </c>
    </row>
  </sheetData>
  <sheetProtection/>
  <mergeCells count="8">
    <mergeCell ref="A18:B19"/>
    <mergeCell ref="C18:D18"/>
    <mergeCell ref="E18:F18"/>
    <mergeCell ref="G18:H18"/>
    <mergeCell ref="A4:B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3.140625" style="4" customWidth="1"/>
    <col min="2" max="5" width="13.7109375" style="4" customWidth="1"/>
    <col min="6" max="6" width="13.7109375" style="3" customWidth="1"/>
    <col min="7" max="16384" width="10.7109375" style="4" customWidth="1"/>
  </cols>
  <sheetData>
    <row r="1" spans="1:5" ht="24.75" customHeight="1">
      <c r="A1" s="1" t="s">
        <v>28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29</v>
      </c>
      <c r="B3" s="6"/>
      <c r="C3" s="6"/>
      <c r="D3" s="6"/>
      <c r="E3" s="6"/>
      <c r="F3" s="7" t="s">
        <v>30</v>
      </c>
    </row>
    <row r="4" spans="1:6" s="8" customFormat="1" ht="19.5" customHeight="1">
      <c r="A4" s="10" t="s">
        <v>372</v>
      </c>
      <c r="B4" s="28" t="s">
        <v>326</v>
      </c>
      <c r="C4" s="28" t="s">
        <v>367</v>
      </c>
      <c r="D4" s="28" t="s">
        <v>379</v>
      </c>
      <c r="E4" s="28" t="s">
        <v>391</v>
      </c>
      <c r="F4" s="11" t="s">
        <v>412</v>
      </c>
    </row>
    <row r="5" spans="1:6" s="8" customFormat="1" ht="19.5" customHeight="1">
      <c r="A5" s="40" t="s">
        <v>31</v>
      </c>
      <c r="B5" s="20">
        <v>8665713</v>
      </c>
      <c r="C5" s="21">
        <v>8846326</v>
      </c>
      <c r="D5" s="21">
        <v>9018606</v>
      </c>
      <c r="E5" s="21">
        <v>9972191</v>
      </c>
      <c r="F5" s="21">
        <v>8680438</v>
      </c>
    </row>
    <row r="6" spans="1:6" s="8" customFormat="1" ht="19.5" customHeight="1">
      <c r="A6" s="18" t="s">
        <v>32</v>
      </c>
      <c r="B6" s="20">
        <v>2438380</v>
      </c>
      <c r="C6" s="22">
        <v>2539574</v>
      </c>
      <c r="D6" s="22">
        <v>2182164</v>
      </c>
      <c r="E6" s="22">
        <v>2190517</v>
      </c>
      <c r="F6" s="22">
        <v>2344494</v>
      </c>
    </row>
    <row r="7" spans="1:6" s="8" customFormat="1" ht="19.5" customHeight="1">
      <c r="A7" s="18" t="s">
        <v>33</v>
      </c>
      <c r="B7" s="20">
        <v>2608992</v>
      </c>
      <c r="C7" s="22">
        <v>2523008</v>
      </c>
      <c r="D7" s="22">
        <v>2558472</v>
      </c>
      <c r="E7" s="22">
        <v>2558485</v>
      </c>
      <c r="F7" s="22">
        <v>2492321</v>
      </c>
    </row>
    <row r="8" spans="1:6" s="8" customFormat="1" ht="19.5" customHeight="1">
      <c r="A8" s="18" t="s">
        <v>34</v>
      </c>
      <c r="B8" s="20">
        <v>1154309</v>
      </c>
      <c r="C8" s="22">
        <v>1253723</v>
      </c>
      <c r="D8" s="22">
        <v>1557701</v>
      </c>
      <c r="E8" s="22">
        <v>1657083</v>
      </c>
      <c r="F8" s="22">
        <v>1445681</v>
      </c>
    </row>
    <row r="9" spans="1:6" s="8" customFormat="1" ht="19.5" customHeight="1">
      <c r="A9" s="18" t="s">
        <v>35</v>
      </c>
      <c r="B9" s="20">
        <v>827646</v>
      </c>
      <c r="C9" s="22">
        <v>809068</v>
      </c>
      <c r="D9" s="22">
        <v>771304</v>
      </c>
      <c r="E9" s="22">
        <v>804483</v>
      </c>
      <c r="F9" s="22">
        <v>894138</v>
      </c>
    </row>
    <row r="10" spans="1:6" s="8" customFormat="1" ht="19.5" customHeight="1">
      <c r="A10" s="18" t="s">
        <v>36</v>
      </c>
      <c r="B10" s="20">
        <v>1044994</v>
      </c>
      <c r="C10" s="22">
        <v>1147239</v>
      </c>
      <c r="D10" s="22">
        <v>1278573</v>
      </c>
      <c r="E10" s="22">
        <v>2092142</v>
      </c>
      <c r="F10" s="22">
        <v>903567</v>
      </c>
    </row>
    <row r="11" spans="1:6" s="8" customFormat="1" ht="19.5" customHeight="1">
      <c r="A11" s="18" t="s">
        <v>37</v>
      </c>
      <c r="B11" s="20">
        <v>591392</v>
      </c>
      <c r="C11" s="22">
        <v>573714</v>
      </c>
      <c r="D11" s="22">
        <v>670392</v>
      </c>
      <c r="E11" s="22">
        <v>669481</v>
      </c>
      <c r="F11" s="22">
        <v>600237</v>
      </c>
    </row>
    <row r="12" spans="1:6" s="8" customFormat="1" ht="19.5" customHeight="1">
      <c r="A12" s="18" t="s">
        <v>38</v>
      </c>
      <c r="B12" s="20">
        <v>103351966</v>
      </c>
      <c r="C12" s="22">
        <v>101317614</v>
      </c>
      <c r="D12" s="22">
        <v>104340174</v>
      </c>
      <c r="E12" s="22">
        <v>108962376</v>
      </c>
      <c r="F12" s="22">
        <v>118622112</v>
      </c>
    </row>
    <row r="13" spans="1:6" s="8" customFormat="1" ht="30" customHeight="1" thickBot="1">
      <c r="A13" s="24" t="s">
        <v>39</v>
      </c>
      <c r="B13" s="41">
        <v>0.084</v>
      </c>
      <c r="C13" s="42">
        <v>0.087</v>
      </c>
      <c r="D13" s="42">
        <v>0.086</v>
      </c>
      <c r="E13" s="42">
        <v>0.092</v>
      </c>
      <c r="F13" s="42">
        <v>0.073</v>
      </c>
    </row>
    <row r="14" spans="1:6" s="8" customFormat="1" ht="19.5" customHeight="1">
      <c r="A14" s="43"/>
      <c r="B14" s="44"/>
      <c r="C14" s="44"/>
      <c r="D14" s="44"/>
      <c r="E14" s="44"/>
      <c r="F14" s="45" t="s">
        <v>413</v>
      </c>
    </row>
    <row r="15" spans="1:6" s="8" customFormat="1" ht="19.5" customHeight="1">
      <c r="A15" s="43" t="s">
        <v>323</v>
      </c>
      <c r="B15" s="44"/>
      <c r="C15" s="44"/>
      <c r="D15" s="44"/>
      <c r="E15" s="44"/>
      <c r="F15" s="45"/>
    </row>
    <row r="16" spans="1:6" ht="19.5" customHeight="1">
      <c r="A16" s="46"/>
      <c r="B16" s="46"/>
      <c r="C16" s="46"/>
      <c r="D16" s="46"/>
      <c r="E16" s="46"/>
      <c r="F16" s="47"/>
    </row>
    <row r="17" spans="1:6" s="8" customFormat="1" ht="19.5" customHeight="1" thickBot="1">
      <c r="A17" s="48" t="s">
        <v>40</v>
      </c>
      <c r="B17" s="48"/>
      <c r="C17" s="48"/>
      <c r="D17" s="48"/>
      <c r="E17" s="48"/>
      <c r="F17" s="45" t="s">
        <v>41</v>
      </c>
    </row>
    <row r="18" spans="1:6" s="8" customFormat="1" ht="19.5" customHeight="1">
      <c r="A18" s="10" t="s">
        <v>372</v>
      </c>
      <c r="B18" s="28" t="s">
        <v>326</v>
      </c>
      <c r="C18" s="28" t="s">
        <v>367</v>
      </c>
      <c r="D18" s="28" t="s">
        <v>379</v>
      </c>
      <c r="E18" s="28" t="s">
        <v>391</v>
      </c>
      <c r="F18" s="11" t="s">
        <v>412</v>
      </c>
    </row>
    <row r="19" spans="1:6" s="8" customFormat="1" ht="19.5" customHeight="1">
      <c r="A19" s="40" t="s">
        <v>33</v>
      </c>
      <c r="B19" s="20">
        <v>100053</v>
      </c>
      <c r="C19" s="21">
        <v>98728</v>
      </c>
      <c r="D19" s="21">
        <v>105449</v>
      </c>
      <c r="E19" s="21">
        <v>105781</v>
      </c>
      <c r="F19" s="21">
        <v>114158</v>
      </c>
    </row>
    <row r="20" spans="1:6" s="8" customFormat="1" ht="19.5" customHeight="1">
      <c r="A20" s="18" t="s">
        <v>34</v>
      </c>
      <c r="B20" s="20">
        <v>101565</v>
      </c>
      <c r="C20" s="22">
        <v>100294</v>
      </c>
      <c r="D20" s="22">
        <v>102948</v>
      </c>
      <c r="E20" s="22">
        <v>92383</v>
      </c>
      <c r="F20" s="22">
        <v>92402</v>
      </c>
    </row>
    <row r="21" spans="1:6" s="8" customFormat="1" ht="19.5" customHeight="1" thickBot="1">
      <c r="A21" s="24" t="s">
        <v>35</v>
      </c>
      <c r="B21" s="26">
        <v>93451</v>
      </c>
      <c r="C21" s="27">
        <v>96434</v>
      </c>
      <c r="D21" s="27">
        <v>110199</v>
      </c>
      <c r="E21" s="27">
        <v>134954</v>
      </c>
      <c r="F21" s="27">
        <v>115746</v>
      </c>
    </row>
    <row r="22" spans="1:6" ht="19.5" customHeight="1">
      <c r="A22" s="8"/>
      <c r="F22" s="7" t="s">
        <v>413</v>
      </c>
    </row>
    <row r="23" ht="19.5" customHeight="1">
      <c r="A23" s="8" t="s">
        <v>324</v>
      </c>
    </row>
    <row r="24" ht="19.5" customHeight="1">
      <c r="A24" s="8"/>
    </row>
    <row r="25" ht="19.5" customHeight="1"/>
    <row r="26" ht="19.5" customHeight="1"/>
    <row r="2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4.7109375" style="4" customWidth="1"/>
    <col min="2" max="2" width="25.7109375" style="4" customWidth="1"/>
    <col min="3" max="3" width="25.7109375" style="3" customWidth="1"/>
    <col min="4" max="16384" width="10.7109375" style="4" customWidth="1"/>
  </cols>
  <sheetData>
    <row r="1" spans="1:2" ht="24.75" customHeight="1">
      <c r="A1" s="1" t="s">
        <v>42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43</v>
      </c>
      <c r="B3" s="6"/>
      <c r="C3" s="7" t="s">
        <v>411</v>
      </c>
    </row>
    <row r="4" spans="1:3" s="8" customFormat="1" ht="19.5" customHeight="1">
      <c r="A4" s="12" t="s">
        <v>1</v>
      </c>
      <c r="B4" s="28" t="s">
        <v>13</v>
      </c>
      <c r="C4" s="12" t="s">
        <v>14</v>
      </c>
    </row>
    <row r="5" spans="1:3" s="8" customFormat="1" ht="19.5" customHeight="1">
      <c r="A5" s="49" t="s">
        <v>44</v>
      </c>
      <c r="B5" s="147" t="s">
        <v>393</v>
      </c>
      <c r="C5" s="45" t="s">
        <v>368</v>
      </c>
    </row>
    <row r="6" spans="1:3" s="8" customFormat="1" ht="19.5" customHeight="1">
      <c r="A6" s="49" t="s">
        <v>45</v>
      </c>
      <c r="B6" s="151" t="s">
        <v>414</v>
      </c>
      <c r="C6" s="45" t="s">
        <v>415</v>
      </c>
    </row>
    <row r="7" spans="1:3" s="8" customFormat="1" ht="19.5" customHeight="1">
      <c r="A7" s="49" t="s">
        <v>46</v>
      </c>
      <c r="B7" s="147" t="s">
        <v>327</v>
      </c>
      <c r="C7" s="45" t="s">
        <v>394</v>
      </c>
    </row>
    <row r="8" spans="1:3" s="8" customFormat="1" ht="19.5" customHeight="1">
      <c r="A8" s="18" t="s">
        <v>47</v>
      </c>
      <c r="B8" s="147" t="s">
        <v>48</v>
      </c>
      <c r="C8" s="168" t="s">
        <v>49</v>
      </c>
    </row>
    <row r="9" spans="1:3" s="8" customFormat="1" ht="19.5" customHeight="1" thickBot="1">
      <c r="A9" s="24" t="s">
        <v>50</v>
      </c>
      <c r="B9" s="148" t="s">
        <v>51</v>
      </c>
      <c r="C9" s="169"/>
    </row>
    <row r="10" spans="1:3" s="8" customFormat="1" ht="19.5" customHeight="1">
      <c r="A10" s="43"/>
      <c r="B10" s="44"/>
      <c r="C10" s="45" t="s">
        <v>392</v>
      </c>
    </row>
    <row r="11" spans="1:3" s="8" customFormat="1" ht="19.5" customHeight="1">
      <c r="A11" s="43"/>
      <c r="B11" s="44"/>
      <c r="C11" s="45"/>
    </row>
    <row r="12" spans="1:2" s="8" customFormat="1" ht="19.5" customHeight="1" thickBot="1">
      <c r="A12" s="48" t="s">
        <v>52</v>
      </c>
      <c r="B12" s="7" t="s">
        <v>411</v>
      </c>
    </row>
    <row r="13" spans="1:2" s="8" customFormat="1" ht="19.5" customHeight="1">
      <c r="A13" s="10" t="s">
        <v>1</v>
      </c>
      <c r="B13" s="11" t="s">
        <v>53</v>
      </c>
    </row>
    <row r="14" spans="1:2" s="8" customFormat="1" ht="19.5" customHeight="1">
      <c r="A14" s="40" t="s">
        <v>54</v>
      </c>
      <c r="B14" s="147" t="s">
        <v>395</v>
      </c>
    </row>
    <row r="15" spans="1:2" s="8" customFormat="1" ht="19.5" customHeight="1">
      <c r="A15" s="18" t="s">
        <v>55</v>
      </c>
      <c r="B15" s="147" t="s">
        <v>396</v>
      </c>
    </row>
    <row r="16" spans="1:2" s="8" customFormat="1" ht="19.5" customHeight="1">
      <c r="A16" s="18" t="s">
        <v>56</v>
      </c>
      <c r="B16" s="147" t="s">
        <v>397</v>
      </c>
    </row>
    <row r="17" spans="1:2" s="8" customFormat="1" ht="19.5" customHeight="1" thickBot="1">
      <c r="A17" s="24" t="s">
        <v>57</v>
      </c>
      <c r="B17" s="148" t="s">
        <v>398</v>
      </c>
    </row>
    <row r="18" spans="1:3" ht="19.5" customHeight="1">
      <c r="A18" s="8"/>
      <c r="B18" s="45" t="s">
        <v>392</v>
      </c>
      <c r="C18" s="4"/>
    </row>
    <row r="19" ht="19.5" customHeight="1">
      <c r="A19" s="8"/>
    </row>
    <row r="20" ht="19.5" customHeight="1">
      <c r="A20" s="8"/>
    </row>
    <row r="21" ht="19.5" customHeight="1"/>
    <row r="22" ht="19.5" customHeight="1"/>
    <row r="23" ht="19.5" customHeight="1"/>
  </sheetData>
  <sheetProtection/>
  <mergeCells count="1">
    <mergeCell ref="C8:C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58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51" t="s">
        <v>411</v>
      </c>
      <c r="B3" s="6"/>
      <c r="C3" s="6"/>
      <c r="D3" s="6"/>
      <c r="E3" s="7"/>
    </row>
    <row r="4" spans="1:5" s="8" customFormat="1" ht="19.5" customHeight="1">
      <c r="A4" s="165" t="s">
        <v>1</v>
      </c>
      <c r="B4" s="165"/>
      <c r="C4" s="166"/>
      <c r="D4" s="28" t="s">
        <v>11</v>
      </c>
      <c r="E4" s="12" t="s">
        <v>12</v>
      </c>
    </row>
    <row r="5" spans="1:5" s="8" customFormat="1" ht="18" customHeight="1">
      <c r="A5" s="176" t="s">
        <v>375</v>
      </c>
      <c r="B5" s="176"/>
      <c r="C5" s="177"/>
      <c r="D5" s="128">
        <v>1427</v>
      </c>
      <c r="E5" s="129">
        <v>143</v>
      </c>
    </row>
    <row r="6" spans="1:5" s="8" customFormat="1" ht="18" customHeight="1">
      <c r="A6" s="49"/>
      <c r="B6" s="170" t="s">
        <v>59</v>
      </c>
      <c r="C6" s="171"/>
      <c r="D6" s="130">
        <v>1400</v>
      </c>
      <c r="E6" s="131">
        <v>143</v>
      </c>
    </row>
    <row r="7" spans="1:5" s="8" customFormat="1" ht="18" customHeight="1">
      <c r="A7" s="49"/>
      <c r="B7" s="48"/>
      <c r="C7" s="18" t="s">
        <v>60</v>
      </c>
      <c r="D7" s="130">
        <v>1339</v>
      </c>
      <c r="E7" s="131">
        <v>143</v>
      </c>
    </row>
    <row r="8" spans="1:5" s="8" customFormat="1" ht="18" customHeight="1">
      <c r="A8" s="49"/>
      <c r="B8" s="48"/>
      <c r="C8" s="18" t="s">
        <v>61</v>
      </c>
      <c r="D8" s="130" t="s">
        <v>366</v>
      </c>
      <c r="E8" s="131" t="s">
        <v>366</v>
      </c>
    </row>
    <row r="9" spans="1:5" s="8" customFormat="1" ht="18" customHeight="1">
      <c r="A9" s="49"/>
      <c r="B9" s="48"/>
      <c r="C9" s="18" t="s">
        <v>62</v>
      </c>
      <c r="D9" s="130">
        <v>51</v>
      </c>
      <c r="E9" s="131" t="s">
        <v>366</v>
      </c>
    </row>
    <row r="10" spans="1:5" s="8" customFormat="1" ht="18" customHeight="1">
      <c r="A10" s="49"/>
      <c r="B10" s="48"/>
      <c r="C10" s="18" t="s">
        <v>63</v>
      </c>
      <c r="D10" s="130">
        <v>10</v>
      </c>
      <c r="E10" s="131" t="s">
        <v>366</v>
      </c>
    </row>
    <row r="11" spans="1:5" s="8" customFormat="1" ht="18" customHeight="1">
      <c r="A11" s="49"/>
      <c r="B11" s="170" t="s">
        <v>64</v>
      </c>
      <c r="C11" s="171"/>
      <c r="D11" s="131" t="s">
        <v>366</v>
      </c>
      <c r="E11" s="131" t="s">
        <v>366</v>
      </c>
    </row>
    <row r="12" spans="1:5" s="8" customFormat="1" ht="18" customHeight="1">
      <c r="A12" s="49"/>
      <c r="B12" s="170" t="s">
        <v>65</v>
      </c>
      <c r="C12" s="171"/>
      <c r="D12" s="131">
        <v>1</v>
      </c>
      <c r="E12" s="131" t="s">
        <v>366</v>
      </c>
    </row>
    <row r="13" spans="1:5" s="8" customFormat="1" ht="18" customHeight="1">
      <c r="A13" s="49"/>
      <c r="B13" s="170" t="s">
        <v>66</v>
      </c>
      <c r="C13" s="171"/>
      <c r="D13" s="130">
        <v>12</v>
      </c>
      <c r="E13" s="131" t="s">
        <v>366</v>
      </c>
    </row>
    <row r="14" spans="1:5" s="8" customFormat="1" ht="18" customHeight="1">
      <c r="A14" s="49"/>
      <c r="B14" s="170" t="s">
        <v>67</v>
      </c>
      <c r="C14" s="171"/>
      <c r="D14" s="130">
        <v>14</v>
      </c>
      <c r="E14" s="131" t="s">
        <v>366</v>
      </c>
    </row>
    <row r="15" spans="1:5" s="8" customFormat="1" ht="18" customHeight="1">
      <c r="A15" s="49"/>
      <c r="B15" s="170" t="s">
        <v>68</v>
      </c>
      <c r="C15" s="171"/>
      <c r="D15" s="130"/>
      <c r="E15" s="131"/>
    </row>
    <row r="16" spans="1:5" s="8" customFormat="1" ht="18" customHeight="1">
      <c r="A16" s="49"/>
      <c r="B16" s="48"/>
      <c r="C16" s="18" t="s">
        <v>69</v>
      </c>
      <c r="D16" s="130">
        <v>62</v>
      </c>
      <c r="E16" s="131">
        <v>5</v>
      </c>
    </row>
    <row r="17" spans="1:5" s="8" customFormat="1" ht="18" customHeight="1">
      <c r="A17" s="49"/>
      <c r="B17" s="48"/>
      <c r="C17" s="18" t="s">
        <v>70</v>
      </c>
      <c r="D17" s="130" t="s">
        <v>366</v>
      </c>
      <c r="E17" s="131" t="s">
        <v>366</v>
      </c>
    </row>
    <row r="18" spans="1:5" s="8" customFormat="1" ht="18" customHeight="1">
      <c r="A18" s="49"/>
      <c r="B18" s="48"/>
      <c r="C18" s="18" t="s">
        <v>71</v>
      </c>
      <c r="D18" s="130" t="s">
        <v>366</v>
      </c>
      <c r="E18" s="131" t="s">
        <v>366</v>
      </c>
    </row>
    <row r="19" spans="1:5" s="8" customFormat="1" ht="18" customHeight="1">
      <c r="A19" s="49"/>
      <c r="B19" s="48"/>
      <c r="C19" s="18" t="s">
        <v>72</v>
      </c>
      <c r="D19" s="130" t="s">
        <v>366</v>
      </c>
      <c r="E19" s="131" t="s">
        <v>366</v>
      </c>
    </row>
    <row r="20" spans="1:5" s="8" customFormat="1" ht="18" customHeight="1">
      <c r="A20" s="49"/>
      <c r="B20" s="170" t="s">
        <v>73</v>
      </c>
      <c r="C20" s="171"/>
      <c r="D20" s="132">
        <v>0.981</v>
      </c>
      <c r="E20" s="133">
        <v>1</v>
      </c>
    </row>
    <row r="21" spans="1:5" s="8" customFormat="1" ht="18" customHeight="1">
      <c r="A21" s="49"/>
      <c r="B21" s="170" t="s">
        <v>74</v>
      </c>
      <c r="C21" s="171"/>
      <c r="D21" s="132">
        <v>0.922</v>
      </c>
      <c r="E21" s="133">
        <v>0.993</v>
      </c>
    </row>
    <row r="22" spans="1:5" s="8" customFormat="1" ht="18" customHeight="1">
      <c r="A22" s="106"/>
      <c r="B22" s="174" t="s">
        <v>75</v>
      </c>
      <c r="C22" s="175"/>
      <c r="D22" s="134">
        <v>0.008</v>
      </c>
      <c r="E22" s="135">
        <v>0</v>
      </c>
    </row>
    <row r="23" spans="1:5" s="8" customFormat="1" ht="18" customHeight="1">
      <c r="A23" s="176" t="s">
        <v>376</v>
      </c>
      <c r="B23" s="176"/>
      <c r="C23" s="177"/>
      <c r="D23" s="128">
        <v>1451</v>
      </c>
      <c r="E23" s="129">
        <v>112</v>
      </c>
    </row>
    <row r="24" spans="1:5" s="8" customFormat="1" ht="18" customHeight="1">
      <c r="A24" s="49"/>
      <c r="B24" s="170" t="s">
        <v>59</v>
      </c>
      <c r="C24" s="171"/>
      <c r="D24" s="130">
        <v>1432</v>
      </c>
      <c r="E24" s="131">
        <v>111</v>
      </c>
    </row>
    <row r="25" spans="1:5" s="8" customFormat="1" ht="18" customHeight="1">
      <c r="A25" s="49"/>
      <c r="B25" s="48"/>
      <c r="C25" s="18" t="s">
        <v>60</v>
      </c>
      <c r="D25" s="130">
        <v>1410</v>
      </c>
      <c r="E25" s="131">
        <v>111</v>
      </c>
    </row>
    <row r="26" spans="1:5" s="8" customFormat="1" ht="18" customHeight="1">
      <c r="A26" s="49"/>
      <c r="B26" s="48"/>
      <c r="C26" s="18" t="s">
        <v>61</v>
      </c>
      <c r="D26" s="130" t="s">
        <v>366</v>
      </c>
      <c r="E26" s="131" t="s">
        <v>366</v>
      </c>
    </row>
    <row r="27" spans="1:5" s="8" customFormat="1" ht="18" customHeight="1">
      <c r="A27" s="49"/>
      <c r="B27" s="48"/>
      <c r="C27" s="18" t="s">
        <v>62</v>
      </c>
      <c r="D27" s="130">
        <v>15</v>
      </c>
      <c r="E27" s="131" t="s">
        <v>366</v>
      </c>
    </row>
    <row r="28" spans="1:5" s="8" customFormat="1" ht="18" customHeight="1">
      <c r="A28" s="49"/>
      <c r="B28" s="48"/>
      <c r="C28" s="18" t="s">
        <v>63</v>
      </c>
      <c r="D28" s="130">
        <v>7</v>
      </c>
      <c r="E28" s="131" t="s">
        <v>366</v>
      </c>
    </row>
    <row r="29" spans="1:5" s="8" customFormat="1" ht="18" customHeight="1">
      <c r="A29" s="49"/>
      <c r="B29" s="170" t="s">
        <v>64</v>
      </c>
      <c r="C29" s="171"/>
      <c r="D29" s="130" t="s">
        <v>416</v>
      </c>
      <c r="E29" s="131">
        <v>1</v>
      </c>
    </row>
    <row r="30" spans="1:5" s="8" customFormat="1" ht="18" customHeight="1">
      <c r="A30" s="49"/>
      <c r="B30" s="170" t="s">
        <v>65</v>
      </c>
      <c r="C30" s="171"/>
      <c r="D30" s="130" t="s">
        <v>416</v>
      </c>
      <c r="E30" s="131" t="s">
        <v>366</v>
      </c>
    </row>
    <row r="31" spans="1:5" s="8" customFormat="1" ht="18" customHeight="1">
      <c r="A31" s="49"/>
      <c r="B31" s="170" t="s">
        <v>66</v>
      </c>
      <c r="C31" s="171"/>
      <c r="D31" s="130">
        <v>6</v>
      </c>
      <c r="E31" s="131" t="s">
        <v>366</v>
      </c>
    </row>
    <row r="32" spans="1:5" s="8" customFormat="1" ht="18" customHeight="1">
      <c r="A32" s="49"/>
      <c r="B32" s="170" t="s">
        <v>67</v>
      </c>
      <c r="C32" s="171"/>
      <c r="D32" s="130">
        <v>13</v>
      </c>
      <c r="E32" s="131" t="s">
        <v>366</v>
      </c>
    </row>
    <row r="33" spans="1:5" s="8" customFormat="1" ht="18" customHeight="1">
      <c r="A33" s="49"/>
      <c r="B33" s="170" t="s">
        <v>68</v>
      </c>
      <c r="C33" s="171"/>
      <c r="D33" s="130"/>
      <c r="E33" s="131"/>
    </row>
    <row r="34" spans="1:5" s="8" customFormat="1" ht="18" customHeight="1">
      <c r="A34" s="49"/>
      <c r="B34" s="48"/>
      <c r="C34" s="18" t="s">
        <v>69</v>
      </c>
      <c r="D34" s="130">
        <v>65</v>
      </c>
      <c r="E34" s="131">
        <v>5</v>
      </c>
    </row>
    <row r="35" spans="1:5" s="8" customFormat="1" ht="18" customHeight="1">
      <c r="A35" s="49"/>
      <c r="B35" s="48"/>
      <c r="C35" s="18" t="s">
        <v>70</v>
      </c>
      <c r="D35" s="130" t="s">
        <v>366</v>
      </c>
      <c r="E35" s="131" t="s">
        <v>366</v>
      </c>
    </row>
    <row r="36" spans="1:5" s="8" customFormat="1" ht="18" customHeight="1">
      <c r="A36" s="49"/>
      <c r="B36" s="48"/>
      <c r="C36" s="18" t="s">
        <v>71</v>
      </c>
      <c r="D36" s="130" t="s">
        <v>366</v>
      </c>
      <c r="E36" s="131" t="s">
        <v>366</v>
      </c>
    </row>
    <row r="37" spans="1:5" s="8" customFormat="1" ht="18" customHeight="1">
      <c r="A37" s="49"/>
      <c r="B37" s="48"/>
      <c r="C37" s="18" t="s">
        <v>72</v>
      </c>
      <c r="D37" s="130" t="s">
        <v>366</v>
      </c>
      <c r="E37" s="131" t="s">
        <v>366</v>
      </c>
    </row>
    <row r="38" spans="1:5" s="8" customFormat="1" ht="18" customHeight="1">
      <c r="A38" s="49"/>
      <c r="B38" s="170" t="s">
        <v>73</v>
      </c>
      <c r="C38" s="171"/>
      <c r="D38" s="132">
        <v>0.987</v>
      </c>
      <c r="E38" s="133">
        <v>0.991</v>
      </c>
    </row>
    <row r="39" spans="1:5" s="8" customFormat="1" ht="18" customHeight="1">
      <c r="A39" s="49"/>
      <c r="B39" s="170" t="s">
        <v>74</v>
      </c>
      <c r="C39" s="171"/>
      <c r="D39" s="132">
        <v>0.946</v>
      </c>
      <c r="E39" s="133">
        <v>0.991</v>
      </c>
    </row>
    <row r="40" spans="1:5" s="8" customFormat="1" ht="18" customHeight="1" thickBot="1">
      <c r="A40" s="53"/>
      <c r="B40" s="172" t="s">
        <v>75</v>
      </c>
      <c r="C40" s="173"/>
      <c r="D40" s="41">
        <v>0.004</v>
      </c>
      <c r="E40" s="42">
        <v>0</v>
      </c>
    </row>
    <row r="41" spans="1:5" s="8" customFormat="1" ht="19.5" customHeight="1">
      <c r="A41" s="43"/>
      <c r="B41" s="43"/>
      <c r="C41" s="43"/>
      <c r="D41" s="44"/>
      <c r="E41" s="45" t="s">
        <v>417</v>
      </c>
    </row>
    <row r="42" ht="19.5" customHeight="1"/>
    <row r="43" ht="19.5" customHeight="1"/>
    <row r="44" ht="19.5" customHeight="1"/>
  </sheetData>
  <sheetProtection/>
  <mergeCells count="21">
    <mergeCell ref="A4:C4"/>
    <mergeCell ref="B6:C6"/>
    <mergeCell ref="B11:C11"/>
    <mergeCell ref="B12:C12"/>
    <mergeCell ref="A5:C5"/>
    <mergeCell ref="B21:C21"/>
    <mergeCell ref="B22:C22"/>
    <mergeCell ref="B24:C24"/>
    <mergeCell ref="A23:C23"/>
    <mergeCell ref="B13:C13"/>
    <mergeCell ref="B14:C14"/>
    <mergeCell ref="B15:C15"/>
    <mergeCell ref="B20:C20"/>
    <mergeCell ref="B33:C33"/>
    <mergeCell ref="B38:C38"/>
    <mergeCell ref="B39:C39"/>
    <mergeCell ref="B40:C40"/>
    <mergeCell ref="B29:C29"/>
    <mergeCell ref="B30:C30"/>
    <mergeCell ref="B31:C31"/>
    <mergeCell ref="B32:C3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76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6.5" customHeight="1" thickBot="1">
      <c r="A3" s="51" t="s">
        <v>411</v>
      </c>
      <c r="B3" s="6"/>
      <c r="C3" s="6"/>
      <c r="D3" s="6"/>
      <c r="E3" s="7"/>
    </row>
    <row r="4" spans="1:5" s="8" customFormat="1" ht="16.5" customHeight="1">
      <c r="A4" s="165" t="s">
        <v>1</v>
      </c>
      <c r="B4" s="165"/>
      <c r="C4" s="166"/>
      <c r="D4" s="28" t="s">
        <v>11</v>
      </c>
      <c r="E4" s="12" t="s">
        <v>12</v>
      </c>
    </row>
    <row r="5" spans="1:5" s="8" customFormat="1" ht="16.5" customHeight="1">
      <c r="A5" s="176" t="s">
        <v>375</v>
      </c>
      <c r="B5" s="176"/>
      <c r="C5" s="177"/>
      <c r="D5" s="80">
        <v>1368</v>
      </c>
      <c r="E5" s="136">
        <v>438</v>
      </c>
    </row>
    <row r="6" spans="1:5" s="8" customFormat="1" ht="16.5" customHeight="1">
      <c r="A6" s="49"/>
      <c r="B6" s="170" t="s">
        <v>77</v>
      </c>
      <c r="C6" s="171"/>
      <c r="D6" s="72">
        <v>497</v>
      </c>
      <c r="E6" s="73">
        <v>339</v>
      </c>
    </row>
    <row r="7" spans="1:5" s="8" customFormat="1" ht="16.5" customHeight="1">
      <c r="A7" s="49"/>
      <c r="B7" s="48"/>
      <c r="C7" s="18" t="s">
        <v>78</v>
      </c>
      <c r="D7" s="72">
        <v>490</v>
      </c>
      <c r="E7" s="73">
        <v>336</v>
      </c>
    </row>
    <row r="8" spans="1:5" s="8" customFormat="1" ht="16.5" customHeight="1">
      <c r="A8" s="49"/>
      <c r="B8" s="48"/>
      <c r="C8" s="18" t="s">
        <v>79</v>
      </c>
      <c r="D8" s="72">
        <v>7</v>
      </c>
      <c r="E8" s="73">
        <v>3</v>
      </c>
    </row>
    <row r="9" spans="1:5" s="8" customFormat="1" ht="16.5" customHeight="1">
      <c r="A9" s="49"/>
      <c r="B9" s="48"/>
      <c r="C9" s="18" t="s">
        <v>80</v>
      </c>
      <c r="D9" s="72" t="s">
        <v>418</v>
      </c>
      <c r="E9" s="73" t="s">
        <v>366</v>
      </c>
    </row>
    <row r="10" spans="1:5" s="8" customFormat="1" ht="16.5" customHeight="1">
      <c r="A10" s="49"/>
      <c r="B10" s="48"/>
      <c r="C10" s="18" t="s">
        <v>81</v>
      </c>
      <c r="D10" s="72" t="s">
        <v>366</v>
      </c>
      <c r="E10" s="73" t="s">
        <v>366</v>
      </c>
    </row>
    <row r="11" spans="1:5" s="8" customFormat="1" ht="16.5" customHeight="1">
      <c r="A11" s="49"/>
      <c r="B11" s="48"/>
      <c r="C11" s="18" t="s">
        <v>82</v>
      </c>
      <c r="D11" s="72" t="s">
        <v>366</v>
      </c>
      <c r="E11" s="73" t="s">
        <v>366</v>
      </c>
    </row>
    <row r="12" spans="1:5" s="8" customFormat="1" ht="16.5" customHeight="1">
      <c r="A12" s="49"/>
      <c r="B12" s="48"/>
      <c r="C12" s="18" t="s">
        <v>83</v>
      </c>
      <c r="D12" s="72" t="s">
        <v>366</v>
      </c>
      <c r="E12" s="73" t="s">
        <v>366</v>
      </c>
    </row>
    <row r="13" spans="1:5" s="8" customFormat="1" ht="16.5" customHeight="1">
      <c r="A13" s="49"/>
      <c r="B13" s="170" t="s">
        <v>84</v>
      </c>
      <c r="C13" s="171"/>
      <c r="D13" s="72">
        <v>101</v>
      </c>
      <c r="E13" s="73">
        <v>29</v>
      </c>
    </row>
    <row r="14" spans="1:5" s="8" customFormat="1" ht="16.5" customHeight="1">
      <c r="A14" s="49"/>
      <c r="B14" s="170" t="s">
        <v>65</v>
      </c>
      <c r="C14" s="171"/>
      <c r="D14" s="72">
        <v>87</v>
      </c>
      <c r="E14" s="73">
        <v>46</v>
      </c>
    </row>
    <row r="15" spans="1:5" s="8" customFormat="1" ht="16.5" customHeight="1">
      <c r="A15" s="49"/>
      <c r="B15" s="170" t="s">
        <v>66</v>
      </c>
      <c r="C15" s="171"/>
      <c r="D15" s="72">
        <v>643</v>
      </c>
      <c r="E15" s="73">
        <v>19</v>
      </c>
    </row>
    <row r="16" spans="1:5" s="8" customFormat="1" ht="16.5" customHeight="1">
      <c r="A16" s="49"/>
      <c r="B16" s="170" t="s">
        <v>386</v>
      </c>
      <c r="C16" s="171"/>
      <c r="D16" s="72">
        <v>13</v>
      </c>
      <c r="E16" s="73">
        <v>2</v>
      </c>
    </row>
    <row r="17" spans="1:5" s="8" customFormat="1" ht="16.5" customHeight="1">
      <c r="A17" s="49"/>
      <c r="B17" s="170" t="s">
        <v>67</v>
      </c>
      <c r="C17" s="171"/>
      <c r="D17" s="72">
        <v>27</v>
      </c>
      <c r="E17" s="73">
        <v>3</v>
      </c>
    </row>
    <row r="18" spans="1:5" s="8" customFormat="1" ht="16.5" customHeight="1">
      <c r="A18" s="49"/>
      <c r="B18" s="170" t="s">
        <v>68</v>
      </c>
      <c r="C18" s="171"/>
      <c r="D18" s="72"/>
      <c r="E18" s="73"/>
    </row>
    <row r="19" spans="1:5" s="8" customFormat="1" ht="16.5" customHeight="1">
      <c r="A19" s="49"/>
      <c r="B19" s="48"/>
      <c r="C19" s="18" t="s">
        <v>70</v>
      </c>
      <c r="D19" s="72" t="s">
        <v>366</v>
      </c>
      <c r="E19" s="73" t="s">
        <v>366</v>
      </c>
    </row>
    <row r="20" spans="1:5" s="8" customFormat="1" ht="16.5" customHeight="1">
      <c r="A20" s="49"/>
      <c r="B20" s="48"/>
      <c r="C20" s="18" t="s">
        <v>71</v>
      </c>
      <c r="D20" s="72" t="s">
        <v>366</v>
      </c>
      <c r="E20" s="73" t="s">
        <v>366</v>
      </c>
    </row>
    <row r="21" spans="1:5" s="8" customFormat="1" ht="16.5" customHeight="1">
      <c r="A21" s="49"/>
      <c r="B21" s="48"/>
      <c r="C21" s="18" t="s">
        <v>72</v>
      </c>
      <c r="D21" s="72" t="s">
        <v>366</v>
      </c>
      <c r="E21" s="73" t="s">
        <v>366</v>
      </c>
    </row>
    <row r="22" spans="1:5" s="8" customFormat="1" ht="16.5" customHeight="1">
      <c r="A22" s="49"/>
      <c r="B22" s="170" t="s">
        <v>85</v>
      </c>
      <c r="C22" s="171"/>
      <c r="D22" s="132">
        <v>0.363</v>
      </c>
      <c r="E22" s="133">
        <v>0.774</v>
      </c>
    </row>
    <row r="23" spans="1:5" s="8" customFormat="1" ht="16.5" customHeight="1">
      <c r="A23" s="49"/>
      <c r="B23" s="170" t="s">
        <v>86</v>
      </c>
      <c r="C23" s="171"/>
      <c r="D23" s="132">
        <v>0</v>
      </c>
      <c r="E23" s="133">
        <v>0</v>
      </c>
    </row>
    <row r="24" spans="1:5" s="8" customFormat="1" ht="16.5" customHeight="1">
      <c r="A24" s="106"/>
      <c r="B24" s="174" t="s">
        <v>75</v>
      </c>
      <c r="C24" s="175"/>
      <c r="D24" s="134">
        <v>0.47</v>
      </c>
      <c r="E24" s="135">
        <v>0.043</v>
      </c>
    </row>
    <row r="25" spans="1:5" s="8" customFormat="1" ht="16.5" customHeight="1">
      <c r="A25" s="176" t="s">
        <v>376</v>
      </c>
      <c r="B25" s="176"/>
      <c r="C25" s="177"/>
      <c r="D25" s="80">
        <v>1202</v>
      </c>
      <c r="E25" s="136">
        <v>320</v>
      </c>
    </row>
    <row r="26" spans="1:5" s="8" customFormat="1" ht="16.5" customHeight="1">
      <c r="A26" s="49"/>
      <c r="B26" s="170" t="s">
        <v>77</v>
      </c>
      <c r="C26" s="171"/>
      <c r="D26" s="72">
        <v>534</v>
      </c>
      <c r="E26" s="73">
        <v>270</v>
      </c>
    </row>
    <row r="27" spans="1:5" s="8" customFormat="1" ht="16.5" customHeight="1">
      <c r="A27" s="49"/>
      <c r="B27" s="48"/>
      <c r="C27" s="18" t="s">
        <v>78</v>
      </c>
      <c r="D27" s="72">
        <v>417</v>
      </c>
      <c r="E27" s="73">
        <v>238</v>
      </c>
    </row>
    <row r="28" spans="1:5" s="8" customFormat="1" ht="16.5" customHeight="1">
      <c r="A28" s="49"/>
      <c r="B28" s="48"/>
      <c r="C28" s="18" t="s">
        <v>79</v>
      </c>
      <c r="D28" s="72">
        <v>116</v>
      </c>
      <c r="E28" s="73">
        <v>32</v>
      </c>
    </row>
    <row r="29" spans="1:5" s="8" customFormat="1" ht="16.5" customHeight="1">
      <c r="A29" s="49"/>
      <c r="B29" s="48"/>
      <c r="C29" s="18" t="s">
        <v>80</v>
      </c>
      <c r="D29" s="72" t="s">
        <v>418</v>
      </c>
      <c r="E29" s="73" t="s">
        <v>366</v>
      </c>
    </row>
    <row r="30" spans="1:5" s="8" customFormat="1" ht="16.5" customHeight="1">
      <c r="A30" s="49"/>
      <c r="B30" s="48"/>
      <c r="C30" s="18" t="s">
        <v>81</v>
      </c>
      <c r="D30" s="72">
        <v>1</v>
      </c>
      <c r="E30" s="73" t="s">
        <v>366</v>
      </c>
    </row>
    <row r="31" spans="1:5" s="8" customFormat="1" ht="16.5" customHeight="1">
      <c r="A31" s="49"/>
      <c r="B31" s="48"/>
      <c r="C31" s="18" t="s">
        <v>82</v>
      </c>
      <c r="D31" s="72" t="s">
        <v>380</v>
      </c>
      <c r="E31" s="73" t="s">
        <v>366</v>
      </c>
    </row>
    <row r="32" spans="1:5" s="8" customFormat="1" ht="16.5" customHeight="1">
      <c r="A32" s="49"/>
      <c r="B32" s="48"/>
      <c r="C32" s="18" t="s">
        <v>83</v>
      </c>
      <c r="D32" s="72" t="s">
        <v>366</v>
      </c>
      <c r="E32" s="73" t="s">
        <v>366</v>
      </c>
    </row>
    <row r="33" spans="1:5" s="8" customFormat="1" ht="16.5" customHeight="1">
      <c r="A33" s="49"/>
      <c r="B33" s="170" t="s">
        <v>84</v>
      </c>
      <c r="C33" s="171"/>
      <c r="D33" s="72">
        <v>202</v>
      </c>
      <c r="E33" s="73">
        <v>27</v>
      </c>
    </row>
    <row r="34" spans="1:5" s="8" customFormat="1" ht="16.5" customHeight="1">
      <c r="A34" s="49"/>
      <c r="B34" s="170" t="s">
        <v>65</v>
      </c>
      <c r="C34" s="171"/>
      <c r="D34" s="72">
        <v>37</v>
      </c>
      <c r="E34" s="73">
        <v>14</v>
      </c>
    </row>
    <row r="35" spans="1:5" s="8" customFormat="1" ht="16.5" customHeight="1">
      <c r="A35" s="49"/>
      <c r="B35" s="170" t="s">
        <v>66</v>
      </c>
      <c r="C35" s="171"/>
      <c r="D35" s="72">
        <v>378</v>
      </c>
      <c r="E35" s="73">
        <v>3</v>
      </c>
    </row>
    <row r="36" spans="1:5" s="8" customFormat="1" ht="16.5" customHeight="1">
      <c r="A36" s="49"/>
      <c r="B36" s="170" t="s">
        <v>386</v>
      </c>
      <c r="C36" s="171"/>
      <c r="D36" s="72">
        <v>20</v>
      </c>
      <c r="E36" s="73">
        <v>2</v>
      </c>
    </row>
    <row r="37" spans="1:5" s="8" customFormat="1" ht="16.5" customHeight="1">
      <c r="A37" s="49"/>
      <c r="B37" s="170" t="s">
        <v>67</v>
      </c>
      <c r="C37" s="171"/>
      <c r="D37" s="72">
        <v>31</v>
      </c>
      <c r="E37" s="73">
        <v>4</v>
      </c>
    </row>
    <row r="38" spans="1:5" s="8" customFormat="1" ht="16.5" customHeight="1">
      <c r="A38" s="49"/>
      <c r="B38" s="170" t="s">
        <v>68</v>
      </c>
      <c r="C38" s="171"/>
      <c r="D38" s="72"/>
      <c r="E38" s="73"/>
    </row>
    <row r="39" spans="1:5" s="8" customFormat="1" ht="16.5" customHeight="1">
      <c r="A39" s="49"/>
      <c r="B39" s="48"/>
      <c r="C39" s="18" t="s">
        <v>70</v>
      </c>
      <c r="D39" s="72" t="s">
        <v>366</v>
      </c>
      <c r="E39" s="73" t="s">
        <v>366</v>
      </c>
    </row>
    <row r="40" spans="1:5" s="8" customFormat="1" ht="16.5" customHeight="1">
      <c r="A40" s="49"/>
      <c r="B40" s="48"/>
      <c r="C40" s="18" t="s">
        <v>71</v>
      </c>
      <c r="D40" s="72" t="s">
        <v>366</v>
      </c>
      <c r="E40" s="73" t="s">
        <v>366</v>
      </c>
    </row>
    <row r="41" spans="1:5" s="8" customFormat="1" ht="16.5" customHeight="1">
      <c r="A41" s="49"/>
      <c r="B41" s="48"/>
      <c r="C41" s="18" t="s">
        <v>72</v>
      </c>
      <c r="D41" s="72" t="s">
        <v>366</v>
      </c>
      <c r="E41" s="73" t="s">
        <v>366</v>
      </c>
    </row>
    <row r="42" spans="1:5" s="8" customFormat="1" ht="16.5" customHeight="1">
      <c r="A42" s="49"/>
      <c r="B42" s="170" t="s">
        <v>85</v>
      </c>
      <c r="C42" s="171"/>
      <c r="D42" s="132">
        <v>0.443</v>
      </c>
      <c r="E42" s="133">
        <v>0.844</v>
      </c>
    </row>
    <row r="43" spans="1:5" s="8" customFormat="1" ht="16.5" customHeight="1">
      <c r="A43" s="49"/>
      <c r="B43" s="170" t="s">
        <v>86</v>
      </c>
      <c r="C43" s="171"/>
      <c r="D43" s="132">
        <v>0.001</v>
      </c>
      <c r="E43" s="133">
        <v>0</v>
      </c>
    </row>
    <row r="44" spans="1:5" s="8" customFormat="1" ht="16.5" customHeight="1" thickBot="1">
      <c r="A44" s="53"/>
      <c r="B44" s="172" t="s">
        <v>75</v>
      </c>
      <c r="C44" s="173"/>
      <c r="D44" s="41">
        <v>0.315</v>
      </c>
      <c r="E44" s="42">
        <v>0.009</v>
      </c>
    </row>
    <row r="45" spans="1:5" s="8" customFormat="1" ht="16.5" customHeight="1">
      <c r="A45" s="43"/>
      <c r="B45" s="43"/>
      <c r="C45" s="43"/>
      <c r="D45" s="44"/>
      <c r="E45" s="45" t="s">
        <v>417</v>
      </c>
    </row>
    <row r="46" ht="19.5" customHeight="1"/>
    <row r="47" ht="19.5" customHeight="1"/>
    <row r="48" ht="19.5" customHeight="1"/>
  </sheetData>
  <sheetProtection/>
  <mergeCells count="23">
    <mergeCell ref="A4:C4"/>
    <mergeCell ref="B6:C6"/>
    <mergeCell ref="B13:C13"/>
    <mergeCell ref="B14:C14"/>
    <mergeCell ref="A5:C5"/>
    <mergeCell ref="B23:C23"/>
    <mergeCell ref="B24:C24"/>
    <mergeCell ref="B26:C26"/>
    <mergeCell ref="A25:C25"/>
    <mergeCell ref="B15:C15"/>
    <mergeCell ref="B17:C17"/>
    <mergeCell ref="B18:C18"/>
    <mergeCell ref="B22:C22"/>
    <mergeCell ref="B16:C16"/>
    <mergeCell ref="B33:C33"/>
    <mergeCell ref="B34:C34"/>
    <mergeCell ref="B35:C35"/>
    <mergeCell ref="B44:C44"/>
    <mergeCell ref="B36:C36"/>
    <mergeCell ref="B37:C37"/>
    <mergeCell ref="B38:C38"/>
    <mergeCell ref="B42:C42"/>
    <mergeCell ref="B43:C4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7109375" style="4" customWidth="1"/>
    <col min="2" max="2" width="5.00390625" style="4" customWidth="1"/>
    <col min="3" max="17" width="4.28125" style="4" customWidth="1"/>
    <col min="18" max="18" width="4.28125" style="3" customWidth="1"/>
    <col min="19" max="16384" width="10.7109375" style="4" customWidth="1"/>
  </cols>
  <sheetData>
    <row r="1" spans="1:17" ht="24.75" customHeight="1">
      <c r="A1" s="1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s="8" customFormat="1" ht="19.5" customHeight="1" thickBot="1">
      <c r="A3" s="51" t="s">
        <v>419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88</v>
      </c>
    </row>
    <row r="4" spans="1:18" s="8" customFormat="1" ht="30" customHeight="1">
      <c r="A4" s="9"/>
      <c r="B4" s="181" t="s">
        <v>7</v>
      </c>
      <c r="C4" s="167" t="s">
        <v>89</v>
      </c>
      <c r="D4" s="167"/>
      <c r="E4" s="167"/>
      <c r="F4" s="167"/>
      <c r="G4" s="167"/>
      <c r="H4" s="167"/>
      <c r="I4" s="167"/>
      <c r="J4" s="184" t="s">
        <v>90</v>
      </c>
      <c r="K4" s="167"/>
      <c r="L4" s="184" t="s">
        <v>91</v>
      </c>
      <c r="M4" s="167"/>
      <c r="N4" s="181" t="s">
        <v>92</v>
      </c>
      <c r="O4" s="183" t="s">
        <v>93</v>
      </c>
      <c r="P4" s="183"/>
      <c r="Q4" s="183"/>
      <c r="R4" s="179" t="s">
        <v>94</v>
      </c>
    </row>
    <row r="5" spans="1:18" s="8" customFormat="1" ht="81.75" customHeight="1">
      <c r="A5" s="13" t="s">
        <v>1</v>
      </c>
      <c r="B5" s="182"/>
      <c r="C5" s="54" t="s">
        <v>95</v>
      </c>
      <c r="D5" s="54" t="s">
        <v>96</v>
      </c>
      <c r="E5" s="54" t="s">
        <v>97</v>
      </c>
      <c r="F5" s="54" t="s">
        <v>98</v>
      </c>
      <c r="G5" s="54" t="s">
        <v>99</v>
      </c>
      <c r="H5" s="54" t="s">
        <v>100</v>
      </c>
      <c r="I5" s="54" t="s">
        <v>101</v>
      </c>
      <c r="J5" s="54" t="s">
        <v>102</v>
      </c>
      <c r="K5" s="54" t="s">
        <v>103</v>
      </c>
      <c r="L5" s="54" t="s">
        <v>104</v>
      </c>
      <c r="M5" s="54" t="s">
        <v>105</v>
      </c>
      <c r="N5" s="182"/>
      <c r="O5" s="54" t="s">
        <v>106</v>
      </c>
      <c r="P5" s="54" t="s">
        <v>107</v>
      </c>
      <c r="Q5" s="54" t="s">
        <v>108</v>
      </c>
      <c r="R5" s="180"/>
    </row>
    <row r="6" spans="1:18" s="8" customFormat="1" ht="19.5" customHeight="1">
      <c r="A6" s="52" t="s">
        <v>7</v>
      </c>
      <c r="B6" s="141">
        <v>107</v>
      </c>
      <c r="C6" s="142">
        <v>7</v>
      </c>
      <c r="D6" s="142">
        <v>9</v>
      </c>
      <c r="E6" s="142">
        <v>19</v>
      </c>
      <c r="F6" s="142">
        <v>8</v>
      </c>
      <c r="G6" s="142">
        <v>7</v>
      </c>
      <c r="H6" s="142">
        <v>1</v>
      </c>
      <c r="I6" s="142">
        <v>5</v>
      </c>
      <c r="J6" s="142">
        <v>0</v>
      </c>
      <c r="K6" s="142">
        <v>2</v>
      </c>
      <c r="L6" s="142">
        <v>7</v>
      </c>
      <c r="M6" s="142">
        <v>16</v>
      </c>
      <c r="N6" s="142">
        <v>2</v>
      </c>
      <c r="O6" s="142">
        <v>17</v>
      </c>
      <c r="P6" s="142">
        <v>0</v>
      </c>
      <c r="Q6" s="142">
        <v>7</v>
      </c>
      <c r="R6" s="142">
        <v>0</v>
      </c>
    </row>
    <row r="7" spans="1:19" s="8" customFormat="1" ht="19.5" customHeight="1">
      <c r="A7" s="49" t="s">
        <v>109</v>
      </c>
      <c r="B7" s="143">
        <v>13</v>
      </c>
      <c r="C7" s="144">
        <v>2</v>
      </c>
      <c r="D7" s="144" t="s">
        <v>366</v>
      </c>
      <c r="E7" s="144">
        <v>3</v>
      </c>
      <c r="F7" s="144">
        <v>1</v>
      </c>
      <c r="G7" s="144">
        <v>1</v>
      </c>
      <c r="H7" s="144" t="s">
        <v>366</v>
      </c>
      <c r="I7" s="144" t="s">
        <v>366</v>
      </c>
      <c r="J7" s="144" t="s">
        <v>366</v>
      </c>
      <c r="K7" s="144" t="s">
        <v>366</v>
      </c>
      <c r="L7" s="144" t="s">
        <v>366</v>
      </c>
      <c r="M7" s="144">
        <v>1</v>
      </c>
      <c r="N7" s="144">
        <v>1</v>
      </c>
      <c r="O7" s="144">
        <v>1</v>
      </c>
      <c r="P7" s="144" t="s">
        <v>366</v>
      </c>
      <c r="Q7" s="144">
        <v>3</v>
      </c>
      <c r="R7" s="144" t="s">
        <v>366</v>
      </c>
      <c r="S7" s="55"/>
    </row>
    <row r="8" spans="1:19" s="8" customFormat="1" ht="19.5" customHeight="1">
      <c r="A8" s="49" t="s">
        <v>110</v>
      </c>
      <c r="B8" s="143">
        <v>33</v>
      </c>
      <c r="C8" s="144" t="s">
        <v>366</v>
      </c>
      <c r="D8" s="144">
        <v>5</v>
      </c>
      <c r="E8" s="144">
        <v>9</v>
      </c>
      <c r="F8" s="144">
        <v>5</v>
      </c>
      <c r="G8" s="144">
        <v>1</v>
      </c>
      <c r="H8" s="144" t="s">
        <v>366</v>
      </c>
      <c r="I8" s="144">
        <v>1</v>
      </c>
      <c r="J8" s="144" t="s">
        <v>366</v>
      </c>
      <c r="K8" s="144" t="s">
        <v>366</v>
      </c>
      <c r="L8" s="144">
        <v>3</v>
      </c>
      <c r="M8" s="144">
        <v>1</v>
      </c>
      <c r="N8" s="144">
        <v>1</v>
      </c>
      <c r="O8" s="144">
        <v>6</v>
      </c>
      <c r="P8" s="144" t="s">
        <v>366</v>
      </c>
      <c r="Q8" s="144">
        <v>1</v>
      </c>
      <c r="R8" s="144" t="s">
        <v>366</v>
      </c>
      <c r="S8" s="55"/>
    </row>
    <row r="9" spans="1:19" s="8" customFormat="1" ht="19.5" customHeight="1" thickBot="1">
      <c r="A9" s="53" t="s">
        <v>111</v>
      </c>
      <c r="B9" s="145">
        <v>61</v>
      </c>
      <c r="C9" s="146">
        <v>5</v>
      </c>
      <c r="D9" s="146">
        <v>4</v>
      </c>
      <c r="E9" s="146">
        <v>7</v>
      </c>
      <c r="F9" s="146">
        <v>2</v>
      </c>
      <c r="G9" s="146">
        <v>5</v>
      </c>
      <c r="H9" s="146">
        <v>1</v>
      </c>
      <c r="I9" s="146">
        <v>4</v>
      </c>
      <c r="J9" s="146" t="s">
        <v>366</v>
      </c>
      <c r="K9" s="146">
        <v>2</v>
      </c>
      <c r="L9" s="146">
        <v>4</v>
      </c>
      <c r="M9" s="146">
        <v>14</v>
      </c>
      <c r="N9" s="146" t="s">
        <v>366</v>
      </c>
      <c r="O9" s="146">
        <v>10</v>
      </c>
      <c r="P9" s="146" t="s">
        <v>366</v>
      </c>
      <c r="Q9" s="146">
        <v>3</v>
      </c>
      <c r="R9" s="146" t="s">
        <v>366</v>
      </c>
      <c r="S9" s="55"/>
    </row>
    <row r="10" spans="1:18" s="8" customFormat="1" ht="19.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 t="s">
        <v>413</v>
      </c>
    </row>
    <row r="11" spans="1:18" ht="19.5" customHeight="1">
      <c r="A11" s="178" t="s">
        <v>325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</row>
  </sheetData>
  <sheetProtection/>
  <mergeCells count="8">
    <mergeCell ref="A11:R11"/>
    <mergeCell ref="R4:R5"/>
    <mergeCell ref="B4:B5"/>
    <mergeCell ref="N4:N5"/>
    <mergeCell ref="O4:Q4"/>
    <mergeCell ref="J4:K4"/>
    <mergeCell ref="L4:M4"/>
    <mergeCell ref="C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112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/>
      <c r="B3" s="6"/>
      <c r="C3" s="6"/>
      <c r="D3" s="6"/>
      <c r="E3" s="6"/>
      <c r="F3" s="6"/>
      <c r="G3" s="6"/>
      <c r="H3" s="7"/>
    </row>
    <row r="4" spans="1:8" s="8" customFormat="1" ht="19.5" customHeight="1">
      <c r="A4" s="159" t="s">
        <v>113</v>
      </c>
      <c r="B4" s="28" t="s">
        <v>7</v>
      </c>
      <c r="C4" s="167" t="s">
        <v>114</v>
      </c>
      <c r="D4" s="167"/>
      <c r="E4" s="167" t="s">
        <v>115</v>
      </c>
      <c r="F4" s="167"/>
      <c r="G4" s="167" t="s">
        <v>116</v>
      </c>
      <c r="H4" s="164"/>
    </row>
    <row r="5" spans="1:8" s="8" customFormat="1" ht="19.5" customHeight="1">
      <c r="A5" s="161"/>
      <c r="B5" s="36" t="s">
        <v>117</v>
      </c>
      <c r="C5" s="29" t="s">
        <v>118</v>
      </c>
      <c r="D5" s="29" t="s">
        <v>117</v>
      </c>
      <c r="E5" s="29" t="s">
        <v>118</v>
      </c>
      <c r="F5" s="29" t="s">
        <v>117</v>
      </c>
      <c r="G5" s="29" t="s">
        <v>118</v>
      </c>
      <c r="H5" s="30" t="s">
        <v>117</v>
      </c>
    </row>
    <row r="6" spans="1:8" s="8" customFormat="1" ht="19.5" customHeight="1">
      <c r="A6" s="56"/>
      <c r="B6" s="57" t="s">
        <v>119</v>
      </c>
      <c r="C6" s="58" t="s">
        <v>120</v>
      </c>
      <c r="D6" s="58" t="s">
        <v>119</v>
      </c>
      <c r="E6" s="58" t="s">
        <v>120</v>
      </c>
      <c r="F6" s="58" t="s">
        <v>119</v>
      </c>
      <c r="G6" s="58" t="s">
        <v>120</v>
      </c>
      <c r="H6" s="58" t="s">
        <v>119</v>
      </c>
    </row>
    <row r="7" spans="1:9" s="8" customFormat="1" ht="19.5" customHeight="1">
      <c r="A7" s="59" t="s">
        <v>421</v>
      </c>
      <c r="B7" s="20">
        <v>91226</v>
      </c>
      <c r="C7" s="22">
        <v>300</v>
      </c>
      <c r="D7" s="22">
        <v>23859</v>
      </c>
      <c r="E7" s="22">
        <v>187</v>
      </c>
      <c r="F7" s="22">
        <v>22152</v>
      </c>
      <c r="G7" s="22">
        <v>276</v>
      </c>
      <c r="H7" s="22">
        <v>45215</v>
      </c>
      <c r="I7" s="55"/>
    </row>
    <row r="8" spans="1:9" s="8" customFormat="1" ht="19.5" customHeight="1">
      <c r="A8" s="59" t="s">
        <v>381</v>
      </c>
      <c r="B8" s="20">
        <v>102538</v>
      </c>
      <c r="C8" s="22">
        <v>299</v>
      </c>
      <c r="D8" s="22">
        <v>24522</v>
      </c>
      <c r="E8" s="22">
        <v>195</v>
      </c>
      <c r="F8" s="22">
        <v>32723</v>
      </c>
      <c r="G8" s="22">
        <v>274</v>
      </c>
      <c r="H8" s="22">
        <v>45293</v>
      </c>
      <c r="I8" s="55"/>
    </row>
    <row r="9" spans="1:9" s="8" customFormat="1" ht="19.5" customHeight="1">
      <c r="A9" s="59" t="s">
        <v>382</v>
      </c>
      <c r="B9" s="20">
        <v>86096</v>
      </c>
      <c r="C9" s="22">
        <v>298</v>
      </c>
      <c r="D9" s="22">
        <v>24579</v>
      </c>
      <c r="E9" s="22">
        <v>170</v>
      </c>
      <c r="F9" s="22">
        <v>20641</v>
      </c>
      <c r="G9" s="22">
        <v>275</v>
      </c>
      <c r="H9" s="22">
        <v>40876</v>
      </c>
      <c r="I9" s="55"/>
    </row>
    <row r="10" spans="1:9" s="8" customFormat="1" ht="19.5" customHeight="1">
      <c r="A10" s="59" t="s">
        <v>420</v>
      </c>
      <c r="B10" s="20">
        <v>19537</v>
      </c>
      <c r="C10" s="22">
        <v>45</v>
      </c>
      <c r="D10" s="22">
        <v>7355</v>
      </c>
      <c r="E10" s="22">
        <v>32</v>
      </c>
      <c r="F10" s="22">
        <v>4533</v>
      </c>
      <c r="G10" s="22">
        <v>42</v>
      </c>
      <c r="H10" s="22">
        <v>7649</v>
      </c>
      <c r="I10" s="55"/>
    </row>
    <row r="11" spans="1:9" s="8" customFormat="1" ht="19.5" customHeight="1">
      <c r="A11" s="59" t="s">
        <v>422</v>
      </c>
      <c r="B11" s="20">
        <v>145519</v>
      </c>
      <c r="C11" s="22">
        <v>294</v>
      </c>
      <c r="D11" s="22">
        <v>71143</v>
      </c>
      <c r="E11" s="22">
        <v>156</v>
      </c>
      <c r="F11" s="22">
        <v>15181</v>
      </c>
      <c r="G11" s="22">
        <v>294</v>
      </c>
      <c r="H11" s="22">
        <v>59195</v>
      </c>
      <c r="I11" s="55"/>
    </row>
    <row r="12" spans="1:8" s="8" customFormat="1" ht="9.75" customHeight="1">
      <c r="A12" s="59"/>
      <c r="B12" s="62"/>
      <c r="C12" s="22"/>
      <c r="D12" s="22"/>
      <c r="E12" s="22"/>
      <c r="F12" s="22"/>
      <c r="G12" s="22"/>
      <c r="H12" s="22"/>
    </row>
    <row r="13" spans="1:9" s="8" customFormat="1" ht="19.5" customHeight="1">
      <c r="A13" s="59" t="s">
        <v>423</v>
      </c>
      <c r="B13" s="20">
        <v>12266</v>
      </c>
      <c r="C13" s="22">
        <v>26</v>
      </c>
      <c r="D13" s="22">
        <v>6691</v>
      </c>
      <c r="E13" s="22">
        <v>11</v>
      </c>
      <c r="F13" s="22">
        <v>569</v>
      </c>
      <c r="G13" s="22">
        <v>26</v>
      </c>
      <c r="H13" s="22">
        <v>5006</v>
      </c>
      <c r="I13" s="55"/>
    </row>
    <row r="14" spans="1:9" s="8" customFormat="1" ht="19.5" customHeight="1">
      <c r="A14" s="59" t="s">
        <v>121</v>
      </c>
      <c r="B14" s="20">
        <v>16036</v>
      </c>
      <c r="C14" s="22">
        <v>28</v>
      </c>
      <c r="D14" s="22">
        <v>7841</v>
      </c>
      <c r="E14" s="22">
        <v>28</v>
      </c>
      <c r="F14" s="22">
        <v>2370</v>
      </c>
      <c r="G14" s="22">
        <v>28</v>
      </c>
      <c r="H14" s="22">
        <v>5825</v>
      </c>
      <c r="I14" s="55"/>
    </row>
    <row r="15" spans="1:9" s="8" customFormat="1" ht="19.5" customHeight="1">
      <c r="A15" s="59" t="s">
        <v>122</v>
      </c>
      <c r="B15" s="20">
        <v>10536</v>
      </c>
      <c r="C15" s="22">
        <v>21</v>
      </c>
      <c r="D15" s="22">
        <v>5558</v>
      </c>
      <c r="E15" s="22">
        <v>0</v>
      </c>
      <c r="F15" s="22">
        <v>0</v>
      </c>
      <c r="G15" s="22">
        <v>21</v>
      </c>
      <c r="H15" s="22">
        <v>4978</v>
      </c>
      <c r="I15" s="55"/>
    </row>
    <row r="16" spans="1:9" s="8" customFormat="1" ht="19.5" customHeight="1">
      <c r="A16" s="59" t="s">
        <v>123</v>
      </c>
      <c r="B16" s="20">
        <v>13474</v>
      </c>
      <c r="C16" s="22">
        <v>27</v>
      </c>
      <c r="D16" s="22">
        <v>6999</v>
      </c>
      <c r="E16" s="22">
        <v>0</v>
      </c>
      <c r="F16" s="22">
        <v>0</v>
      </c>
      <c r="G16" s="22">
        <v>27</v>
      </c>
      <c r="H16" s="22">
        <v>6475</v>
      </c>
      <c r="I16" s="55"/>
    </row>
    <row r="17" spans="1:9" s="8" customFormat="1" ht="19.5" customHeight="1">
      <c r="A17" s="59" t="s">
        <v>124</v>
      </c>
      <c r="B17" s="20">
        <v>19913</v>
      </c>
      <c r="C17" s="22">
        <v>26</v>
      </c>
      <c r="D17" s="22">
        <v>10044</v>
      </c>
      <c r="E17" s="22">
        <v>0</v>
      </c>
      <c r="F17" s="22">
        <v>0</v>
      </c>
      <c r="G17" s="22">
        <v>26</v>
      </c>
      <c r="H17" s="22">
        <v>9869</v>
      </c>
      <c r="I17" s="55"/>
    </row>
    <row r="18" spans="1:9" s="8" customFormat="1" ht="19.5" customHeight="1">
      <c r="A18" s="59" t="s">
        <v>125</v>
      </c>
      <c r="B18" s="20">
        <v>7470</v>
      </c>
      <c r="C18" s="22">
        <v>23</v>
      </c>
      <c r="D18" s="22">
        <v>3913</v>
      </c>
      <c r="E18" s="22">
        <v>11</v>
      </c>
      <c r="F18" s="22">
        <v>372</v>
      </c>
      <c r="G18" s="22">
        <v>23</v>
      </c>
      <c r="H18" s="22">
        <v>3185</v>
      </c>
      <c r="I18" s="55"/>
    </row>
    <row r="19" spans="1:9" s="8" customFormat="1" ht="19.5" customHeight="1">
      <c r="A19" s="59" t="s">
        <v>126</v>
      </c>
      <c r="B19" s="20">
        <v>10821</v>
      </c>
      <c r="C19" s="22">
        <v>27</v>
      </c>
      <c r="D19" s="22">
        <v>5403</v>
      </c>
      <c r="E19" s="22">
        <v>22</v>
      </c>
      <c r="F19" s="22">
        <v>1032</v>
      </c>
      <c r="G19" s="22">
        <v>27</v>
      </c>
      <c r="H19" s="22">
        <v>4386</v>
      </c>
      <c r="I19" s="55"/>
    </row>
    <row r="20" spans="1:9" s="8" customFormat="1" ht="19.5" customHeight="1">
      <c r="A20" s="59" t="s">
        <v>127</v>
      </c>
      <c r="B20" s="20">
        <v>9937</v>
      </c>
      <c r="C20" s="22">
        <v>25</v>
      </c>
      <c r="D20" s="22">
        <v>5119</v>
      </c>
      <c r="E20" s="22">
        <v>24</v>
      </c>
      <c r="F20" s="22">
        <v>677</v>
      </c>
      <c r="G20" s="22">
        <v>25</v>
      </c>
      <c r="H20" s="22">
        <v>4141</v>
      </c>
      <c r="I20" s="55"/>
    </row>
    <row r="21" spans="1:9" s="8" customFormat="1" ht="19.5" customHeight="1">
      <c r="A21" s="59" t="s">
        <v>128</v>
      </c>
      <c r="B21" s="20">
        <v>7775</v>
      </c>
      <c r="C21" s="22">
        <v>20</v>
      </c>
      <c r="D21" s="22">
        <v>3386</v>
      </c>
      <c r="E21" s="22">
        <v>12</v>
      </c>
      <c r="F21" s="22">
        <v>466</v>
      </c>
      <c r="G21" s="22">
        <v>20</v>
      </c>
      <c r="H21" s="22">
        <v>3923</v>
      </c>
      <c r="I21" s="55"/>
    </row>
    <row r="22" spans="1:9" s="8" customFormat="1" ht="19.5" customHeight="1">
      <c r="A22" s="59" t="s">
        <v>424</v>
      </c>
      <c r="B22" s="20">
        <v>13712</v>
      </c>
      <c r="C22" s="22">
        <v>24</v>
      </c>
      <c r="D22" s="22">
        <v>5270</v>
      </c>
      <c r="E22" s="22">
        <v>24</v>
      </c>
      <c r="F22" s="22">
        <v>5250</v>
      </c>
      <c r="G22" s="22">
        <v>24</v>
      </c>
      <c r="H22" s="22">
        <v>3192</v>
      </c>
      <c r="I22" s="55"/>
    </row>
    <row r="23" spans="1:9" s="8" customFormat="1" ht="19.5" customHeight="1">
      <c r="A23" s="59" t="s">
        <v>129</v>
      </c>
      <c r="B23" s="20">
        <v>13853</v>
      </c>
      <c r="C23" s="22">
        <v>24</v>
      </c>
      <c r="D23" s="22">
        <v>5794</v>
      </c>
      <c r="E23" s="22">
        <v>24</v>
      </c>
      <c r="F23" s="22">
        <v>4445</v>
      </c>
      <c r="G23" s="22">
        <v>24</v>
      </c>
      <c r="H23" s="22">
        <v>3614</v>
      </c>
      <c r="I23" s="55"/>
    </row>
    <row r="24" spans="1:9" s="8" customFormat="1" ht="19.5" customHeight="1" thickBot="1">
      <c r="A24" s="63" t="s">
        <v>130</v>
      </c>
      <c r="B24" s="26">
        <v>9726</v>
      </c>
      <c r="C24" s="27">
        <v>23</v>
      </c>
      <c r="D24" s="27">
        <v>5125</v>
      </c>
      <c r="E24" s="27">
        <v>0</v>
      </c>
      <c r="F24" s="27">
        <v>0</v>
      </c>
      <c r="G24" s="27">
        <v>23</v>
      </c>
      <c r="H24" s="27">
        <v>4601</v>
      </c>
      <c r="I24" s="55"/>
    </row>
    <row r="25" spans="1:8" s="8" customFormat="1" ht="19.5" customHeight="1">
      <c r="A25" s="39"/>
      <c r="B25" s="39"/>
      <c r="H25" s="7" t="s">
        <v>413</v>
      </c>
    </row>
    <row r="26" spans="1:12" ht="55.5" customHeight="1">
      <c r="A26" s="185" t="s">
        <v>425</v>
      </c>
      <c r="B26" s="185"/>
      <c r="C26" s="185"/>
      <c r="D26" s="185"/>
      <c r="E26" s="185"/>
      <c r="F26" s="185"/>
      <c r="G26" s="185"/>
      <c r="H26" s="185"/>
      <c r="I26" s="155"/>
      <c r="J26" s="155"/>
      <c r="K26" s="155"/>
      <c r="L26" s="155"/>
    </row>
  </sheetData>
  <sheetProtection/>
  <mergeCells count="5">
    <mergeCell ref="C4:D4"/>
    <mergeCell ref="E4:F4"/>
    <mergeCell ref="G4:H4"/>
    <mergeCell ref="A4:A5"/>
    <mergeCell ref="A26:H26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  <ignoredErrors>
    <ignoredError sqref="A23:A24 A14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2017-03-02T04:39:38Z</cp:lastPrinted>
  <dcterms:created xsi:type="dcterms:W3CDTF">2012-12-28T07:10:59Z</dcterms:created>
  <dcterms:modified xsi:type="dcterms:W3CDTF">2017-03-09T05:01:01Z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