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416" windowWidth="11715" windowHeight="8550" tabRatio="747" activeTab="0"/>
  </bookViews>
  <sheets>
    <sheet name="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" sheetId="17" r:id="rId17"/>
    <sheet name="13-17" sheetId="18" r:id="rId18"/>
  </sheets>
  <definedNames/>
  <calcPr fullCalcOnLoad="1"/>
</workbook>
</file>

<file path=xl/sharedStrings.xml><?xml version="1.0" encoding="utf-8"?>
<sst xmlns="http://schemas.openxmlformats.org/spreadsheetml/2006/main" count="821" uniqueCount="425">
  <si>
    <t>各年度末現在</t>
  </si>
  <si>
    <t>単位：人</t>
  </si>
  <si>
    <t>年度</t>
  </si>
  <si>
    <t>総数</t>
  </si>
  <si>
    <t>慢性気管支炎</t>
  </si>
  <si>
    <t>気管支喘息</t>
  </si>
  <si>
    <t>喘息性気管支炎</t>
  </si>
  <si>
    <t>肺気腫</t>
  </si>
  <si>
    <t>資料：環境保全課</t>
  </si>
  <si>
    <t>単位：件</t>
  </si>
  <si>
    <t>悪臭</t>
  </si>
  <si>
    <t>大気汚染</t>
  </si>
  <si>
    <t>騒音振動</t>
  </si>
  <si>
    <t>水質汚濁</t>
  </si>
  <si>
    <t>その他</t>
  </si>
  <si>
    <t>平成22年度</t>
  </si>
  <si>
    <t>測定局</t>
  </si>
  <si>
    <t>有効
測定
日数</t>
  </si>
  <si>
    <t>測定
時間</t>
  </si>
  <si>
    <t>年平
均値</t>
  </si>
  <si>
    <t>1時間値が
0.1ppmを
超えた時間数
とその割合</t>
  </si>
  <si>
    <t>日平均値が
0.04ppmを
超えた日数
とその割合</t>
  </si>
  <si>
    <t>1時間値の最高値</t>
  </si>
  <si>
    <t>日平均値の2％除外値</t>
  </si>
  <si>
    <t>日</t>
  </si>
  <si>
    <t>時間</t>
  </si>
  <si>
    <t>ppm</t>
  </si>
  <si>
    <t>％</t>
  </si>
  <si>
    <t>ppm</t>
  </si>
  <si>
    <t>磯津</t>
  </si>
  <si>
    <t>四日市商業高校</t>
  </si>
  <si>
    <t>南</t>
  </si>
  <si>
    <t>三浜小学校</t>
  </si>
  <si>
    <t>北星高校</t>
  </si>
  <si>
    <t>楠</t>
  </si>
  <si>
    <t>納屋</t>
  </si>
  <si>
    <t>東名阪</t>
  </si>
  <si>
    <t>13-4．二酸化窒素環境基準適合状況</t>
  </si>
  <si>
    <t>1時間
値の最高値</t>
  </si>
  <si>
    <t>日平均値が
0.06ppmを
超えた日数
とその割合</t>
  </si>
  <si>
    <t>日平均値が
0.04ppm以上
0.06ppm以下
の日数とその
割合</t>
  </si>
  <si>
    <t>日平
均値
の
年間
98％
値</t>
  </si>
  <si>
    <t>西朝明中学校</t>
  </si>
  <si>
    <t>北消防署</t>
  </si>
  <si>
    <t>13-5．ごみ処理状況</t>
  </si>
  <si>
    <t>（１）市収集処理実績</t>
  </si>
  <si>
    <t>収集実績</t>
  </si>
  <si>
    <t>処理実績</t>
  </si>
  <si>
    <t>焼却処理</t>
  </si>
  <si>
    <t>構成比</t>
  </si>
  <si>
    <t>埋立処分</t>
  </si>
  <si>
    <t>構成比</t>
  </si>
  <si>
    <t>t</t>
  </si>
  <si>
    <t>％</t>
  </si>
  <si>
    <t>（２）許可業者等直接搬入処理実績</t>
  </si>
  <si>
    <t>一般持込
実績</t>
  </si>
  <si>
    <t>13-6．し尿処理状況</t>
  </si>
  <si>
    <t>区分</t>
  </si>
  <si>
    <t>終末処理</t>
  </si>
  <si>
    <t>朝明処理場</t>
  </si>
  <si>
    <t>下水処理場</t>
  </si>
  <si>
    <t>総数（キロ㍑）</t>
  </si>
  <si>
    <t>委託（キロ㍑）</t>
  </si>
  <si>
    <t>許可（キロ㍑）</t>
  </si>
  <si>
    <t xml:space="preserve">構成比（％） </t>
  </si>
  <si>
    <t>各年度末</t>
  </si>
  <si>
    <t>金属類</t>
  </si>
  <si>
    <t>びん</t>
  </si>
  <si>
    <t>紙類</t>
  </si>
  <si>
    <t>布・
衣類</t>
  </si>
  <si>
    <t>ペット
ボトル</t>
  </si>
  <si>
    <t>乾電池・水銀体温計</t>
  </si>
  <si>
    <t>缶</t>
  </si>
  <si>
    <t>缶以外</t>
  </si>
  <si>
    <t>小型ダンプ</t>
  </si>
  <si>
    <t>ブルドーザー</t>
  </si>
  <si>
    <t>車種</t>
  </si>
  <si>
    <t>合計</t>
  </si>
  <si>
    <t>南部
清掃事業所</t>
  </si>
  <si>
    <t>北部
清掃事業所</t>
  </si>
  <si>
    <t>南部
埋立処分場</t>
  </si>
  <si>
    <t>北部
清掃工場</t>
  </si>
  <si>
    <t>楠衛生
センター</t>
  </si>
  <si>
    <t>総計</t>
  </si>
  <si>
    <t>収集</t>
  </si>
  <si>
    <t>小型トラック</t>
  </si>
  <si>
    <t>処理</t>
  </si>
  <si>
    <t>タイヤショベル他</t>
  </si>
  <si>
    <t>予備</t>
  </si>
  <si>
    <t>バキューム車</t>
  </si>
  <si>
    <t>汚泥</t>
  </si>
  <si>
    <t>事務連</t>
  </si>
  <si>
    <t>（１）市内医療施設数</t>
  </si>
  <si>
    <t>単位：ヶ所</t>
  </si>
  <si>
    <t>病院</t>
  </si>
  <si>
    <t>歯科
診療所</t>
  </si>
  <si>
    <t>歯科
技工所</t>
  </si>
  <si>
    <t>助産所</t>
  </si>
  <si>
    <t>施術所</t>
  </si>
  <si>
    <t>資料：総務課「四日市市市政概要」</t>
  </si>
  <si>
    <t>（２）市内病院病床数</t>
  </si>
  <si>
    <t>許可病床数</t>
  </si>
  <si>
    <t>一般</t>
  </si>
  <si>
    <t>療養</t>
  </si>
  <si>
    <t>精神</t>
  </si>
  <si>
    <t>結核</t>
  </si>
  <si>
    <t>感染</t>
  </si>
  <si>
    <t>13-10．免許の申請、書き換え交付状況</t>
  </si>
  <si>
    <t>新規申請</t>
  </si>
  <si>
    <t>書き換え</t>
  </si>
  <si>
    <t>再交付</t>
  </si>
  <si>
    <t>抹消</t>
  </si>
  <si>
    <t>医師</t>
  </si>
  <si>
    <t>歯科医師</t>
  </si>
  <si>
    <t>保健師</t>
  </si>
  <si>
    <t>助産師</t>
  </si>
  <si>
    <t>看護師</t>
  </si>
  <si>
    <t>准看護師</t>
  </si>
  <si>
    <t>歯科技工士</t>
  </si>
  <si>
    <t>栄養士</t>
  </si>
  <si>
    <t>臨床検査技師</t>
  </si>
  <si>
    <t>衛生検査技師</t>
  </si>
  <si>
    <t>診療放射線技師</t>
  </si>
  <si>
    <t>理学療法士</t>
  </si>
  <si>
    <t>作業療法士</t>
  </si>
  <si>
    <t>薬剤師</t>
  </si>
  <si>
    <t>管理栄養士</t>
  </si>
  <si>
    <t>13-11．主要死因別死亡者数</t>
  </si>
  <si>
    <t>男</t>
  </si>
  <si>
    <t>女</t>
  </si>
  <si>
    <t>人</t>
  </si>
  <si>
    <t>％</t>
  </si>
  <si>
    <t>全死因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</si>
  <si>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</si>
  <si>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</si>
  <si>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</si>
  <si>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</si>
  <si>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</si>
  <si>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</si>
  <si>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</si>
  <si>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</si>
  <si>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肝疾患</t>
  </si>
  <si>
    <t>腎不全</t>
  </si>
  <si>
    <t>老衰</t>
  </si>
  <si>
    <t>不慮の事故</t>
  </si>
  <si>
    <t>自殺</t>
  </si>
  <si>
    <t>交通事故</t>
  </si>
  <si>
    <t>部位別</t>
  </si>
  <si>
    <t>食道</t>
  </si>
  <si>
    <t>胃</t>
  </si>
  <si>
    <t>結腸</t>
  </si>
  <si>
    <t>直腸Ｓ状結腸移行部
及び直腸</t>
  </si>
  <si>
    <t>肝及び肝内胆管</t>
  </si>
  <si>
    <t>膵</t>
  </si>
  <si>
    <t>気管、気管支及び肺</t>
  </si>
  <si>
    <t>乳房</t>
  </si>
  <si>
    <t>子宮</t>
  </si>
  <si>
    <t>白血病</t>
  </si>
  <si>
    <t>年次</t>
  </si>
  <si>
    <t>人口</t>
  </si>
  <si>
    <t>出生</t>
  </si>
  <si>
    <t>死産</t>
  </si>
  <si>
    <t>周産期死亡</t>
  </si>
  <si>
    <t>数</t>
  </si>
  <si>
    <t>率</t>
  </si>
  <si>
    <t>人口千対</t>
  </si>
  <si>
    <t>出産千対</t>
  </si>
  <si>
    <t>平成18年</t>
  </si>
  <si>
    <t xml:space="preserve">19  </t>
  </si>
  <si>
    <t xml:space="preserve">20  </t>
  </si>
  <si>
    <t>　2 出生率は人口千対（出生数／人口×1000）</t>
  </si>
  <si>
    <t xml:space="preserve">  3 死産率は出産千対（死産数／（出生数＋死産数）×1000）</t>
  </si>
  <si>
    <t xml:space="preserve">  4 周産期死亡率は出産千対（周産期死亡数／（出生数＋周産期死亡数）×1000）</t>
  </si>
  <si>
    <t>平成21年度</t>
  </si>
  <si>
    <t>三種混合
（ジフテリア、百日咳、破傷風）</t>
  </si>
  <si>
    <t>二種混合
（ジフテリア、破傷風）</t>
  </si>
  <si>
    <t>麻しん風しん混合
（ＭＲ）1期</t>
  </si>
  <si>
    <t>麻しん風しん混合
（ＭＲ）2期</t>
  </si>
  <si>
    <t>麻しん風しん混合
（ＭＲ）3期</t>
  </si>
  <si>
    <t>麻しん風しん混合
（ＭＲ）4期</t>
  </si>
  <si>
    <t>麻しん1期</t>
  </si>
  <si>
    <t>麻しん2期</t>
  </si>
  <si>
    <t>麻しん3期</t>
  </si>
  <si>
    <t>麻しん4期</t>
  </si>
  <si>
    <t>風しん1期</t>
  </si>
  <si>
    <t>風しん2期</t>
  </si>
  <si>
    <t>風しん3期</t>
  </si>
  <si>
    <t>風しん4期</t>
  </si>
  <si>
    <t>日本脳炎1期</t>
  </si>
  <si>
    <t>日本脳炎2期</t>
  </si>
  <si>
    <t>日本脳炎3期</t>
  </si>
  <si>
    <t>インフルエンザ
（65歳以上）</t>
  </si>
  <si>
    <t>インフルエンザ
（60～64歳）</t>
  </si>
  <si>
    <t>資料：総務課「四日市市市政概要」</t>
  </si>
  <si>
    <t>各年4月1日現在</t>
  </si>
  <si>
    <t>職種</t>
  </si>
  <si>
    <t>平成22年</t>
  </si>
  <si>
    <t>平成23年</t>
  </si>
  <si>
    <t>臨床工学技士</t>
  </si>
  <si>
    <t>検査技師</t>
  </si>
  <si>
    <t>放射線技師</t>
  </si>
  <si>
    <t>歯科衛生士</t>
  </si>
  <si>
    <t>視能訓練士</t>
  </si>
  <si>
    <t>言語聴覚士</t>
  </si>
  <si>
    <t>診療情報管理士</t>
  </si>
  <si>
    <t>ﾒﾃﾞｨｶﾙｿｰｼｬﾙﾜｰｶｰ</t>
  </si>
  <si>
    <t>手話通訳</t>
  </si>
  <si>
    <t>事務員</t>
  </si>
  <si>
    <t>診療助手</t>
  </si>
  <si>
    <t>その他（労務）</t>
  </si>
  <si>
    <t>13-16．市立四日市病院診療状況</t>
  </si>
  <si>
    <t>入院</t>
  </si>
  <si>
    <t>外来</t>
  </si>
  <si>
    <t>患者数</t>
  </si>
  <si>
    <t>1日平均</t>
  </si>
  <si>
    <t>内科</t>
  </si>
  <si>
    <t>精神科</t>
  </si>
  <si>
    <t>呼吸器内科</t>
  </si>
  <si>
    <t>循環器内科</t>
  </si>
  <si>
    <t>外科</t>
  </si>
  <si>
    <t>形成外科</t>
  </si>
  <si>
    <t>呼吸器外科</t>
  </si>
  <si>
    <t>心臓血管外科</t>
  </si>
  <si>
    <t>13-16．市立四日市病院診療状況（つづき）</t>
  </si>
  <si>
    <t>整形外科</t>
  </si>
  <si>
    <t>脳神経外科</t>
  </si>
  <si>
    <t>リハビリ
テーション科</t>
  </si>
  <si>
    <t>小児科
（未熟児含む）</t>
  </si>
  <si>
    <t>産婦人科</t>
  </si>
  <si>
    <t>眼科</t>
  </si>
  <si>
    <t>耳鼻咽喉科</t>
  </si>
  <si>
    <t>泌尿器科</t>
  </si>
  <si>
    <t>歯科口腔外科</t>
  </si>
  <si>
    <t>放射線科</t>
  </si>
  <si>
    <t>13-17．火葬・葬祭件数</t>
  </si>
  <si>
    <t>北大谷斎場</t>
  </si>
  <si>
    <t>北大谷葬祭場</t>
  </si>
  <si>
    <t>市内</t>
  </si>
  <si>
    <t>市外</t>
  </si>
  <si>
    <t>胎盤・汚物
焼却件数</t>
  </si>
  <si>
    <t>人体一部
焼却件数</t>
  </si>
  <si>
    <t>13-1．認定疾病別公害健康被害被認定者数</t>
  </si>
  <si>
    <t>13-2．公害関係苦情受付件数</t>
  </si>
  <si>
    <t>13-3．二酸化硫黄環境基準適合状況</t>
  </si>
  <si>
    <t>13-7．資源物収集実績</t>
  </si>
  <si>
    <t>13-8．ごみ処理車種別車両保有台数</t>
  </si>
  <si>
    <t>13-12．悪性新生物部位別死亡者数</t>
  </si>
  <si>
    <t>13-13．死産・周産期死亡数</t>
  </si>
  <si>
    <t>13-14．年度別予防接種実施状況</t>
  </si>
  <si>
    <t>13-15．市立四日市病院医療従事者数</t>
  </si>
  <si>
    <t>収集
実績</t>
  </si>
  <si>
    <t>注1 人口は国勢調査の確定値を基に、住民基本台帳の動態結果（転入・転出、
　　出生・死亡等）を加減して毎月推計したものであり、各年10月1日現在　</t>
  </si>
  <si>
    <t>資料：総務課「四日市市市政概要」、ＩＴ推進課</t>
  </si>
  <si>
    <t>注 （）内の数字は県外免許の数</t>
  </si>
  <si>
    <t>注 （ ）内についてはハイブリッド車両の台数</t>
  </si>
  <si>
    <t>注 火葬件数は大人、小人、胎児の合計</t>
  </si>
  <si>
    <t xml:space="preserve">22    </t>
  </si>
  <si>
    <t>平成23年度</t>
  </si>
  <si>
    <t>59,701</t>
  </si>
  <si>
    <t>58,186</t>
  </si>
  <si>
    <t>39,412</t>
  </si>
  <si>
    <t>34,785</t>
  </si>
  <si>
    <t>-</t>
  </si>
  <si>
    <t>12,704</t>
  </si>
  <si>
    <t>11,938</t>
  </si>
  <si>
    <t>694</t>
  </si>
  <si>
    <t xml:space="preserve">21  </t>
  </si>
  <si>
    <t>平成24年</t>
  </si>
  <si>
    <t>2,551</t>
  </si>
  <si>
    <t>2,776</t>
  </si>
  <si>
    <t>廃
プラスチック</t>
  </si>
  <si>
    <t>廃
たたみその他</t>
  </si>
  <si>
    <t>13-9．医療施設数及び病院病床数</t>
  </si>
  <si>
    <t>医科
診療所</t>
  </si>
  <si>
    <t>社会福祉士</t>
  </si>
  <si>
    <t>臨床心理士</t>
  </si>
  <si>
    <t>資料：総務課「四日市市市政概要」、ＩＴ推進課</t>
  </si>
  <si>
    <t>注1 職種のﾒﾃﾞｨｶﾙｿｰｼｬﾙﾜｰｶｰは平成24年から社会福祉士に変更</t>
  </si>
  <si>
    <t xml:space="preserve">  2 職種の栄養士は平成24年から管理栄養士に変更</t>
  </si>
  <si>
    <t>脳神経内科</t>
  </si>
  <si>
    <t>腎臓内科</t>
  </si>
  <si>
    <t>血液内科</t>
  </si>
  <si>
    <t>糖尿病・
内分泌内科</t>
  </si>
  <si>
    <t xml:space="preserve">23    </t>
  </si>
  <si>
    <t>13.環境・医療・健康</t>
  </si>
  <si>
    <t>13-1</t>
  </si>
  <si>
    <t>認定疾病別公害健康被害被認定者数</t>
  </si>
  <si>
    <t>13-2</t>
  </si>
  <si>
    <t>公害関係苦情受付件数</t>
  </si>
  <si>
    <t>13-3</t>
  </si>
  <si>
    <t>二酸化硫黄環境基準適合状況</t>
  </si>
  <si>
    <t>13-4</t>
  </si>
  <si>
    <t>二酸化窒素環境基準適合状況</t>
  </si>
  <si>
    <t>13-5</t>
  </si>
  <si>
    <t>ごみ処理状況</t>
  </si>
  <si>
    <t>13-6</t>
  </si>
  <si>
    <t>し尿処理状況</t>
  </si>
  <si>
    <t>13-7</t>
  </si>
  <si>
    <t>資源物収集実績</t>
  </si>
  <si>
    <t>13-8</t>
  </si>
  <si>
    <t>ごみ処理車種別車両保有台数</t>
  </si>
  <si>
    <t>13-9</t>
  </si>
  <si>
    <t>医療施設数及び病院病床数</t>
  </si>
  <si>
    <t>13-10</t>
  </si>
  <si>
    <t>免許の申請、書き換え交付状況</t>
  </si>
  <si>
    <t>13-11</t>
  </si>
  <si>
    <t>主要死因別死亡者数</t>
  </si>
  <si>
    <t>13-12</t>
  </si>
  <si>
    <t>悪性新生物部位別死亡者数</t>
  </si>
  <si>
    <t>13-13</t>
  </si>
  <si>
    <t>死産・周産期死亡数</t>
  </si>
  <si>
    <t>13-14</t>
  </si>
  <si>
    <t>年度別予防接種実施状況</t>
  </si>
  <si>
    <t>13-15</t>
  </si>
  <si>
    <t>市立四日市病院医療従事者数</t>
  </si>
  <si>
    <t>13-16</t>
  </si>
  <si>
    <t>市立四日市病院診療状況</t>
  </si>
  <si>
    <t>13-17</t>
  </si>
  <si>
    <t>火葬・葬祭件数</t>
  </si>
  <si>
    <t>平成24年度</t>
  </si>
  <si>
    <t xml:space="preserve">22  </t>
  </si>
  <si>
    <t>平成25年</t>
  </si>
  <si>
    <t>診療科</t>
  </si>
  <si>
    <t>診療科</t>
  </si>
  <si>
    <t>診療科</t>
  </si>
  <si>
    <t>1</t>
  </si>
  <si>
    <t>-</t>
  </si>
  <si>
    <t>3</t>
  </si>
  <si>
    <t>2</t>
  </si>
  <si>
    <t>0</t>
  </si>
  <si>
    <t>消化器内科</t>
  </si>
  <si>
    <t>生ポリオ</t>
  </si>
  <si>
    <t>不活化ポリオ</t>
  </si>
  <si>
    <t>四種混合</t>
  </si>
  <si>
    <t>消化器外科</t>
  </si>
  <si>
    <t xml:space="preserve">24    </t>
  </si>
  <si>
    <t>乳腺外科</t>
  </si>
  <si>
    <t>皮膚科</t>
  </si>
  <si>
    <t>伊坂</t>
  </si>
  <si>
    <t>注1 腎臓内科、血液内科、糖尿病・内分泌内科の22年度については、内科に含む。</t>
  </si>
  <si>
    <t xml:space="preserve">  2 消化器外科、乳腺外科の22年度、23年度については、外科に含む。</t>
  </si>
  <si>
    <t xml:space="preserve">25    </t>
  </si>
  <si>
    <t>平成21年度</t>
  </si>
  <si>
    <t>日</t>
  </si>
  <si>
    <t>時間</t>
  </si>
  <si>
    <t>ppm</t>
  </si>
  <si>
    <t>％</t>
  </si>
  <si>
    <t>365</t>
  </si>
  <si>
    <t>364</t>
  </si>
  <si>
    <t>平成25年度</t>
  </si>
  <si>
    <t>平成21</t>
  </si>
  <si>
    <t>22</t>
  </si>
  <si>
    <t>23</t>
  </si>
  <si>
    <t>24</t>
  </si>
  <si>
    <t>25</t>
  </si>
  <si>
    <t>58,325</t>
  </si>
  <si>
    <t>58,296</t>
  </si>
  <si>
    <t>資料：総務課「四日市市市政概要（平成26年度版）」</t>
  </si>
  <si>
    <t>36,496</t>
  </si>
  <si>
    <t>33,819</t>
  </si>
  <si>
    <t>平成25年度</t>
  </si>
  <si>
    <t>資料：総務課「四日市市市政概要（平成26年度版）」</t>
  </si>
  <si>
    <t>14,658</t>
  </si>
  <si>
    <t>15,231</t>
  </si>
  <si>
    <t>―</t>
  </si>
  <si>
    <t>12(1)</t>
  </si>
  <si>
    <t>14(1)</t>
  </si>
  <si>
    <t>2</t>
  </si>
  <si>
    <t>681</t>
  </si>
  <si>
    <t>平成26年3月31日現在</t>
  </si>
  <si>
    <t>0</t>
  </si>
  <si>
    <t>3</t>
  </si>
  <si>
    <t>14</t>
  </si>
  <si>
    <t>5</t>
  </si>
  <si>
    <t>7</t>
  </si>
  <si>
    <t>70</t>
  </si>
  <si>
    <t>10</t>
  </si>
  <si>
    <t>231</t>
  </si>
  <si>
    <t>30(6)</t>
  </si>
  <si>
    <t>4</t>
  </si>
  <si>
    <t>51</t>
  </si>
  <si>
    <t>19</t>
  </si>
  <si>
    <t>13</t>
  </si>
  <si>
    <t>26</t>
  </si>
  <si>
    <t>33</t>
  </si>
  <si>
    <t>198(4)</t>
  </si>
  <si>
    <t>22(2)</t>
  </si>
  <si>
    <t>529(6)</t>
  </si>
  <si>
    <t>平成24年確定数</t>
  </si>
  <si>
    <t>809</t>
  </si>
  <si>
    <t>39</t>
  </si>
  <si>
    <t>11</t>
  </si>
  <si>
    <t>393</t>
  </si>
  <si>
    <t>272</t>
  </si>
  <si>
    <t>45</t>
  </si>
  <si>
    <t>270</t>
  </si>
  <si>
    <t>27</t>
  </si>
  <si>
    <t>28</t>
  </si>
  <si>
    <t>68</t>
  </si>
  <si>
    <t>198</t>
  </si>
  <si>
    <t>88</t>
  </si>
  <si>
    <t>499</t>
  </si>
  <si>
    <t>資料：総務課「四日市市市政概要（平成26年度版）」、ＩＴ推進課</t>
  </si>
  <si>
    <t xml:space="preserve">23  </t>
  </si>
  <si>
    <t>24</t>
  </si>
  <si>
    <t>平成26年</t>
  </si>
  <si>
    <t>平成26年4月1日現在</t>
  </si>
  <si>
    <t>2,926</t>
  </si>
  <si>
    <t>2,761</t>
  </si>
  <si>
    <t>-</t>
  </si>
  <si>
    <t>16(4)</t>
  </si>
  <si>
    <t>6(2)</t>
  </si>
  <si>
    <t>-</t>
  </si>
  <si>
    <t>-</t>
  </si>
  <si>
    <t>資料：総務課「四日市市市政概要（平成26年度版）」</t>
  </si>
  <si>
    <t>-</t>
  </si>
  <si>
    <t xml:space="preserve">25    </t>
  </si>
  <si>
    <t>資料：保健予防課</t>
  </si>
  <si>
    <t>小型塵芥収集車</t>
  </si>
  <si>
    <t>小型塵芥収集車</t>
  </si>
  <si>
    <t>中型塵芥収集車</t>
  </si>
  <si>
    <t>軽自動車ほか</t>
  </si>
  <si>
    <t>-</t>
  </si>
  <si>
    <t>単位：人</t>
  </si>
  <si>
    <t>注 麻しんの予防接種は行っていない。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</si>
</sst>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.0_ ;[Red]\-#,##0.0\ "/>
    <numFmt numFmtId="216" formatCode="#,##0_ ;[Red]\-#,##0\ "/>
    <numFmt numFmtId="217" formatCode="0.000_);[Red]\(0.000\)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190" fontId="8" fillId="0" borderId="14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0" fontId="4" fillId="0" borderId="14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Fill="1" applyAlignment="1">
      <alignment vertical="center"/>
    </xf>
    <xf numFmtId="49" fontId="4" fillId="0" borderId="22" xfId="0" applyNumberFormat="1" applyFont="1" applyFill="1" applyBorder="1" applyAlignment="1">
      <alignment horizontal="right" vertical="center"/>
    </xf>
    <xf numFmtId="190" fontId="4" fillId="0" borderId="19" xfId="0" applyNumberFormat="1" applyFont="1" applyFill="1" applyBorder="1" applyAlignment="1">
      <alignment horizontal="right" vertical="center"/>
    </xf>
    <xf numFmtId="190" fontId="4" fillId="0" borderId="22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 wrapText="1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38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0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Fill="1" applyAlignment="1">
      <alignment vertical="center"/>
    </xf>
    <xf numFmtId="38" fontId="8" fillId="0" borderId="18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vertical="top" wrapText="1"/>
    </xf>
    <xf numFmtId="38" fontId="4" fillId="0" borderId="0" xfId="49" applyFont="1" applyFill="1" applyAlignment="1">
      <alignment vertical="center"/>
    </xf>
    <xf numFmtId="192" fontId="4" fillId="0" borderId="16" xfId="49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vertical="center"/>
    </xf>
    <xf numFmtId="190" fontId="4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213" fontId="4" fillId="0" borderId="0" xfId="0" applyNumberFormat="1" applyFont="1" applyFill="1" applyBorder="1" applyAlignment="1">
      <alignment horizontal="right" vertical="center" wrapText="1"/>
    </xf>
    <xf numFmtId="213" fontId="4" fillId="0" borderId="15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11" fillId="0" borderId="0" xfId="43" applyFont="1" applyAlignment="1" applyProtection="1">
      <alignment vertical="center"/>
      <protection/>
    </xf>
    <xf numFmtId="49" fontId="4" fillId="0" borderId="15" xfId="0" applyNumberFormat="1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right" vertical="center"/>
    </xf>
    <xf numFmtId="190" fontId="4" fillId="0" borderId="16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9"/>
    </xf>
    <xf numFmtId="0" fontId="4" fillId="0" borderId="24" xfId="0" applyFont="1" applyFill="1" applyBorder="1" applyAlignment="1">
      <alignment horizontal="distributed" vertical="center" wrapText="1" indent="9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24" xfId="0" applyFont="1" applyFill="1" applyBorder="1" applyAlignment="1">
      <alignment horizontal="distributed" vertical="center" wrapText="1" indent="2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02" customWidth="1"/>
    <col min="2" max="2" width="80.7109375" style="102" customWidth="1"/>
    <col min="3" max="16384" width="9.140625" style="102" customWidth="1"/>
  </cols>
  <sheetData>
    <row r="1" s="97" customFormat="1" ht="19.5" customHeight="1">
      <c r="A1" s="96" t="s">
        <v>284</v>
      </c>
    </row>
    <row r="2" spans="1:5" s="97" customFormat="1" ht="9.75" customHeight="1">
      <c r="A2" s="98"/>
      <c r="B2" s="98"/>
      <c r="C2" s="98"/>
      <c r="D2" s="98"/>
      <c r="E2" s="98"/>
    </row>
    <row r="3" spans="1:7" s="97" customFormat="1" ht="24.75" customHeight="1">
      <c r="A3" s="99" t="s">
        <v>285</v>
      </c>
      <c r="B3" s="118" t="s">
        <v>286</v>
      </c>
      <c r="C3" s="98"/>
      <c r="D3" s="98"/>
      <c r="E3" s="98"/>
      <c r="F3" s="98"/>
      <c r="G3" s="98"/>
    </row>
    <row r="4" spans="1:7" s="97" customFormat="1" ht="24.75" customHeight="1">
      <c r="A4" s="99" t="s">
        <v>287</v>
      </c>
      <c r="B4" s="118" t="s">
        <v>288</v>
      </c>
      <c r="C4" s="98"/>
      <c r="D4" s="98"/>
      <c r="E4" s="98"/>
      <c r="F4" s="98"/>
      <c r="G4" s="98"/>
    </row>
    <row r="5" spans="1:7" s="97" customFormat="1" ht="24.75" customHeight="1">
      <c r="A5" s="99" t="s">
        <v>289</v>
      </c>
      <c r="B5" s="118" t="s">
        <v>290</v>
      </c>
      <c r="C5" s="98"/>
      <c r="D5" s="98"/>
      <c r="E5" s="98"/>
      <c r="F5" s="98"/>
      <c r="G5" s="98"/>
    </row>
    <row r="6" spans="1:7" s="97" customFormat="1" ht="24.75" customHeight="1">
      <c r="A6" s="99" t="s">
        <v>291</v>
      </c>
      <c r="B6" s="118" t="s">
        <v>292</v>
      </c>
      <c r="C6" s="98"/>
      <c r="D6" s="98"/>
      <c r="E6" s="98"/>
      <c r="F6" s="98"/>
      <c r="G6" s="98"/>
    </row>
    <row r="7" spans="1:7" s="97" customFormat="1" ht="24.75" customHeight="1">
      <c r="A7" s="99" t="s">
        <v>293</v>
      </c>
      <c r="B7" s="118" t="s">
        <v>294</v>
      </c>
      <c r="C7" s="98"/>
      <c r="D7" s="98"/>
      <c r="E7" s="98"/>
      <c r="F7" s="98"/>
      <c r="G7" s="98"/>
    </row>
    <row r="8" spans="1:5" s="97" customFormat="1" ht="24.75" customHeight="1">
      <c r="A8" s="99" t="s">
        <v>295</v>
      </c>
      <c r="B8" s="118" t="s">
        <v>296</v>
      </c>
      <c r="C8" s="98"/>
      <c r="D8" s="98"/>
      <c r="E8" s="98"/>
    </row>
    <row r="9" spans="1:5" s="97" customFormat="1" ht="24.75" customHeight="1">
      <c r="A9" s="99" t="s">
        <v>297</v>
      </c>
      <c r="B9" s="118" t="s">
        <v>298</v>
      </c>
      <c r="C9" s="98"/>
      <c r="D9" s="98"/>
      <c r="E9" s="98"/>
    </row>
    <row r="10" spans="1:5" s="97" customFormat="1" ht="24.75" customHeight="1">
      <c r="A10" s="99" t="s">
        <v>299</v>
      </c>
      <c r="B10" s="118" t="s">
        <v>300</v>
      </c>
      <c r="C10" s="98"/>
      <c r="D10" s="98"/>
      <c r="E10" s="98"/>
    </row>
    <row r="11" spans="1:5" s="97" customFormat="1" ht="24.75" customHeight="1">
      <c r="A11" s="99" t="s">
        <v>301</v>
      </c>
      <c r="B11" s="118" t="s">
        <v>302</v>
      </c>
      <c r="C11" s="98"/>
      <c r="D11" s="98"/>
      <c r="E11" s="98"/>
    </row>
    <row r="12" spans="1:5" s="97" customFormat="1" ht="24.75" customHeight="1">
      <c r="A12" s="99" t="s">
        <v>303</v>
      </c>
      <c r="B12" s="118" t="s">
        <v>304</v>
      </c>
      <c r="C12" s="98"/>
      <c r="D12" s="98"/>
      <c r="E12" s="98"/>
    </row>
    <row r="13" spans="1:5" s="97" customFormat="1" ht="24.75" customHeight="1">
      <c r="A13" s="99" t="s">
        <v>305</v>
      </c>
      <c r="B13" s="118" t="s">
        <v>306</v>
      </c>
      <c r="C13" s="98"/>
      <c r="D13" s="98"/>
      <c r="E13" s="98"/>
    </row>
    <row r="14" spans="1:2" s="97" customFormat="1" ht="24.75" customHeight="1">
      <c r="A14" s="99" t="s">
        <v>307</v>
      </c>
      <c r="B14" s="118" t="s">
        <v>308</v>
      </c>
    </row>
    <row r="15" spans="1:2" s="97" customFormat="1" ht="24.75" customHeight="1">
      <c r="A15" s="99" t="s">
        <v>309</v>
      </c>
      <c r="B15" s="118" t="s">
        <v>310</v>
      </c>
    </row>
    <row r="16" spans="1:2" s="97" customFormat="1" ht="24.75" customHeight="1">
      <c r="A16" s="99" t="s">
        <v>311</v>
      </c>
      <c r="B16" s="118" t="s">
        <v>312</v>
      </c>
    </row>
    <row r="17" spans="1:2" s="97" customFormat="1" ht="24.75" customHeight="1">
      <c r="A17" s="99" t="s">
        <v>313</v>
      </c>
      <c r="B17" s="118" t="s">
        <v>314</v>
      </c>
    </row>
    <row r="18" spans="1:2" s="97" customFormat="1" ht="24.75" customHeight="1">
      <c r="A18" s="99" t="s">
        <v>315</v>
      </c>
      <c r="B18" s="118" t="s">
        <v>316</v>
      </c>
    </row>
    <row r="19" spans="1:2" s="97" customFormat="1" ht="24.75" customHeight="1">
      <c r="A19" s="99" t="s">
        <v>317</v>
      </c>
      <c r="B19" s="118" t="s">
        <v>318</v>
      </c>
    </row>
    <row r="20" s="97" customFormat="1" ht="24.75" customHeight="1">
      <c r="A20" s="100"/>
    </row>
    <row r="21" s="97" customFormat="1" ht="24.75" customHeight="1">
      <c r="A21" s="100"/>
    </row>
    <row r="22" spans="1:2" s="97" customFormat="1" ht="24.75" customHeight="1">
      <c r="A22" s="101"/>
      <c r="B22" s="98"/>
    </row>
    <row r="23" spans="1:2" s="97" customFormat="1" ht="24.75" customHeight="1">
      <c r="A23" s="101"/>
      <c r="B23" s="98"/>
    </row>
    <row r="24" spans="1:2" s="97" customFormat="1" ht="24.75" customHeight="1">
      <c r="A24" s="101"/>
      <c r="B24" s="98"/>
    </row>
    <row r="25" spans="1:2" s="97" customFormat="1" ht="24.75" customHeight="1">
      <c r="A25" s="101"/>
      <c r="B25" s="98"/>
    </row>
    <row r="26" spans="1:2" s="97" customFormat="1" ht="24.75" customHeight="1">
      <c r="A26" s="101"/>
      <c r="B26" s="98"/>
    </row>
    <row r="27" spans="1:2" s="97" customFormat="1" ht="24.75" customHeight="1">
      <c r="A27" s="101"/>
      <c r="B27" s="98"/>
    </row>
    <row r="28" spans="1:2" s="97" customFormat="1" ht="24.75" customHeight="1">
      <c r="A28" s="101"/>
      <c r="B28" s="98"/>
    </row>
    <row r="29" spans="1:2" s="97" customFormat="1" ht="24.75" customHeight="1">
      <c r="A29" s="101"/>
      <c r="B29" s="98"/>
    </row>
    <row r="30" s="97" customFormat="1" ht="24.75" customHeight="1">
      <c r="A30" s="100"/>
    </row>
    <row r="31" s="97" customFormat="1" ht="24.75" customHeight="1">
      <c r="A31" s="100"/>
    </row>
  </sheetData>
  <sheetProtection/>
  <hyperlinks>
    <hyperlink ref="B3" location="13-kankyouiryoukenkou25.xls#'13-1'!A1" display="認定疾病別公害健康被害被認定者数"/>
    <hyperlink ref="B4" location="13-kankyouiryoukenkou25.xls#'13-2'!A1" display="公害関係苦情受付件数"/>
    <hyperlink ref="B5" location="13-kankyouiryoukenkou25.xls#'13-3'!A1" display="二酸化硫黄環境基準適合状況"/>
    <hyperlink ref="B6" location="13-kankyouiryoukenkou25.xls#'13-4'!A1" display="二酸化窒素環境基準適合状況"/>
    <hyperlink ref="B7" location="13-kankyouiryoukenkou25.xls#'13-5'!A1" display="ごみ処理状況"/>
    <hyperlink ref="B8" location="13-kankyouiryoukenkou25.xls#'13-6'!A1" display="し尿処理状況"/>
    <hyperlink ref="B9" location="13-kankyouiryoukenkou25.xls#'13-7'!A1" display="資源物収集実績"/>
    <hyperlink ref="B10" location="13-kankyouiryoukenkou25.xls#'13-8'!A1" display="ごみ処理車種別車両保有台数"/>
    <hyperlink ref="B11" location="13-kankyouiryoukenkou25.xls#'13-9'!A1" display="医療施設数及び病院病床数"/>
    <hyperlink ref="B12" location="13-kankyouiryoukenkou25.xls#'13-10'!A1" display="免許の申請、書き換え交付状況"/>
    <hyperlink ref="B13" location="13-kankyouiryoukenkou25.xls#'13-11'!A1" display="主要死因別死亡者数"/>
    <hyperlink ref="B14" location="13-kankyouiryoukenkou25.xls#'13-12'!A1" display="悪性新生物部位別死亡者数"/>
    <hyperlink ref="B15" location="13-kankyouiryoukenkou25.xls#'13-13'!A1" display="死産・周産期死亡数"/>
    <hyperlink ref="B16" location="13-kankyouiryoukenkou25.xls#'13-14'!A1" display="年度別予防接種実施状況"/>
    <hyperlink ref="B17" location="13-kankyouiryoukenkou25.xls#'13-15'!A1" display="市立四日市病院医療従事者数"/>
    <hyperlink ref="B18" location="13-kankyouiryoukenkou25.xls#'13-16'!A1" display="市立四日市病院診療状況"/>
    <hyperlink ref="B19" location="13-kankyouiryoukenkou25.xls#'13-17'!A1" display="火葬・葬祭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16384" width="10.7109375" style="2" customWidth="1"/>
  </cols>
  <sheetData>
    <row r="1" spans="1:8" ht="24.75" customHeight="1">
      <c r="A1" s="1" t="s">
        <v>272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92</v>
      </c>
      <c r="B3" s="4"/>
      <c r="C3" s="4"/>
      <c r="D3" s="4"/>
      <c r="E3" s="4"/>
      <c r="F3" s="4"/>
      <c r="G3" s="4"/>
      <c r="H3" s="5" t="s">
        <v>93</v>
      </c>
    </row>
    <row r="4" spans="1:8" s="6" customFormat="1" ht="30" customHeight="1">
      <c r="A4" s="26" t="s">
        <v>2</v>
      </c>
      <c r="B4" s="8" t="s">
        <v>3</v>
      </c>
      <c r="C4" s="8" t="s">
        <v>94</v>
      </c>
      <c r="D4" s="8" t="s">
        <v>273</v>
      </c>
      <c r="E4" s="8" t="s">
        <v>95</v>
      </c>
      <c r="F4" s="8" t="s">
        <v>96</v>
      </c>
      <c r="G4" s="8" t="s">
        <v>97</v>
      </c>
      <c r="H4" s="9" t="s">
        <v>98</v>
      </c>
    </row>
    <row r="5" spans="1:9" s="6" customFormat="1" ht="19.5" customHeight="1">
      <c r="A5" s="13" t="s">
        <v>342</v>
      </c>
      <c r="B5" s="21" t="s">
        <v>368</v>
      </c>
      <c r="C5" s="66">
        <v>13</v>
      </c>
      <c r="D5" s="66">
        <v>252</v>
      </c>
      <c r="E5" s="66">
        <v>156</v>
      </c>
      <c r="F5" s="66">
        <v>41</v>
      </c>
      <c r="G5" s="66">
        <v>4</v>
      </c>
      <c r="H5" s="66">
        <v>215</v>
      </c>
      <c r="I5" s="70"/>
    </row>
    <row r="6" spans="1:9" s="6" customFormat="1" ht="19.5" customHeight="1">
      <c r="A6" s="13" t="s">
        <v>256</v>
      </c>
      <c r="B6" s="21" t="s">
        <v>265</v>
      </c>
      <c r="C6" s="66">
        <v>13</v>
      </c>
      <c r="D6" s="66">
        <v>258</v>
      </c>
      <c r="E6" s="66">
        <v>154</v>
      </c>
      <c r="F6" s="66">
        <v>41</v>
      </c>
      <c r="G6" s="66">
        <v>4</v>
      </c>
      <c r="H6" s="66">
        <v>224</v>
      </c>
      <c r="I6" s="70"/>
    </row>
    <row r="7" spans="1:9" s="6" customFormat="1" ht="19.5" customHeight="1">
      <c r="A7" s="13" t="s">
        <v>283</v>
      </c>
      <c r="B7" s="21">
        <v>712</v>
      </c>
      <c r="C7" s="66">
        <v>13</v>
      </c>
      <c r="D7" s="66">
        <v>262</v>
      </c>
      <c r="E7" s="66">
        <v>155</v>
      </c>
      <c r="F7" s="66">
        <v>41</v>
      </c>
      <c r="G7" s="66">
        <v>4</v>
      </c>
      <c r="H7" s="66">
        <v>237</v>
      </c>
      <c r="I7" s="70"/>
    </row>
    <row r="8" spans="1:9" s="6" customFormat="1" ht="19.5" customHeight="1">
      <c r="A8" s="13" t="s">
        <v>335</v>
      </c>
      <c r="B8" s="21">
        <v>724</v>
      </c>
      <c r="C8" s="66">
        <v>13</v>
      </c>
      <c r="D8" s="66">
        <v>267</v>
      </c>
      <c r="E8" s="66">
        <v>152</v>
      </c>
      <c r="F8" s="66">
        <v>43</v>
      </c>
      <c r="G8" s="66">
        <v>4</v>
      </c>
      <c r="H8" s="66">
        <v>245</v>
      </c>
      <c r="I8" s="70"/>
    </row>
    <row r="9" spans="1:9" s="6" customFormat="1" ht="19.5" customHeight="1" thickBot="1">
      <c r="A9" s="15" t="s">
        <v>341</v>
      </c>
      <c r="B9" s="24">
        <v>731</v>
      </c>
      <c r="C9" s="68">
        <v>13</v>
      </c>
      <c r="D9" s="68">
        <v>268</v>
      </c>
      <c r="E9" s="68">
        <v>153</v>
      </c>
      <c r="F9" s="68">
        <v>42</v>
      </c>
      <c r="G9" s="68">
        <v>3</v>
      </c>
      <c r="H9" s="68">
        <v>252</v>
      </c>
      <c r="I9" s="70"/>
    </row>
    <row r="10" spans="3:8" s="6" customFormat="1" ht="19.5" customHeight="1">
      <c r="C10" s="18"/>
      <c r="D10" s="19"/>
      <c r="E10" s="19"/>
      <c r="F10" s="19"/>
      <c r="G10" s="19"/>
      <c r="H10" s="20" t="s">
        <v>99</v>
      </c>
    </row>
    <row r="11" s="6" customFormat="1" ht="19.5" customHeight="1"/>
    <row r="12" spans="1:8" s="6" customFormat="1" ht="19.5" customHeight="1" thickBot="1">
      <c r="A12" s="4" t="s">
        <v>100</v>
      </c>
      <c r="B12" s="4"/>
      <c r="C12" s="4"/>
      <c r="D12" s="4"/>
      <c r="E12" s="4"/>
      <c r="F12" s="4"/>
      <c r="G12" s="5" t="s">
        <v>369</v>
      </c>
      <c r="H12" s="4"/>
    </row>
    <row r="13" spans="1:7" s="6" customFormat="1" ht="19.5" customHeight="1">
      <c r="A13" s="126" t="s">
        <v>2</v>
      </c>
      <c r="B13" s="124" t="s">
        <v>101</v>
      </c>
      <c r="C13" s="141"/>
      <c r="D13" s="141"/>
      <c r="E13" s="141"/>
      <c r="F13" s="141"/>
      <c r="G13" s="141"/>
    </row>
    <row r="14" spans="1:7" s="6" customFormat="1" ht="19.5" customHeight="1">
      <c r="A14" s="127"/>
      <c r="B14" s="58" t="s">
        <v>3</v>
      </c>
      <c r="C14" s="58" t="s">
        <v>102</v>
      </c>
      <c r="D14" s="58" t="s">
        <v>103</v>
      </c>
      <c r="E14" s="58" t="s">
        <v>104</v>
      </c>
      <c r="F14" s="58" t="s">
        <v>105</v>
      </c>
      <c r="G14" s="37" t="s">
        <v>106</v>
      </c>
    </row>
    <row r="15" spans="1:7" s="6" customFormat="1" ht="19.5" customHeight="1">
      <c r="A15" s="13" t="s">
        <v>342</v>
      </c>
      <c r="B15" s="21">
        <v>3162</v>
      </c>
      <c r="C15" s="66">
        <v>1837</v>
      </c>
      <c r="D15" s="66">
        <v>568</v>
      </c>
      <c r="E15" s="66">
        <v>751</v>
      </c>
      <c r="F15" s="66">
        <v>0</v>
      </c>
      <c r="G15" s="66">
        <v>6</v>
      </c>
    </row>
    <row r="16" spans="1:8" s="6" customFormat="1" ht="19.5" customHeight="1">
      <c r="A16" s="13" t="s">
        <v>256</v>
      </c>
      <c r="B16" s="21">
        <v>3162</v>
      </c>
      <c r="C16" s="66">
        <v>1835</v>
      </c>
      <c r="D16" s="66">
        <v>570</v>
      </c>
      <c r="E16" s="66">
        <v>751</v>
      </c>
      <c r="F16" s="66">
        <v>0</v>
      </c>
      <c r="G16" s="66">
        <v>6</v>
      </c>
      <c r="H16" s="71"/>
    </row>
    <row r="17" spans="1:8" s="6" customFormat="1" ht="19.5" customHeight="1">
      <c r="A17" s="13" t="s">
        <v>283</v>
      </c>
      <c r="B17" s="21">
        <v>3174</v>
      </c>
      <c r="C17" s="66">
        <v>1847</v>
      </c>
      <c r="D17" s="66">
        <v>570</v>
      </c>
      <c r="E17" s="66">
        <v>751</v>
      </c>
      <c r="F17" s="66">
        <v>0</v>
      </c>
      <c r="G17" s="66">
        <v>6</v>
      </c>
      <c r="H17" s="71"/>
    </row>
    <row r="18" spans="1:8" s="6" customFormat="1" ht="19.5" customHeight="1">
      <c r="A18" s="13" t="s">
        <v>335</v>
      </c>
      <c r="B18" s="21">
        <v>3171</v>
      </c>
      <c r="C18" s="66">
        <v>1844</v>
      </c>
      <c r="D18" s="66">
        <v>570</v>
      </c>
      <c r="E18" s="66">
        <v>751</v>
      </c>
      <c r="F18" s="66">
        <v>0</v>
      </c>
      <c r="G18" s="66">
        <v>6</v>
      </c>
      <c r="H18" s="71"/>
    </row>
    <row r="19" spans="1:9" s="6" customFormat="1" ht="19.5" customHeight="1" thickBot="1">
      <c r="A19" s="15" t="s">
        <v>416</v>
      </c>
      <c r="B19" s="24">
        <v>3171</v>
      </c>
      <c r="C19" s="68">
        <v>1799</v>
      </c>
      <c r="D19" s="68">
        <v>615</v>
      </c>
      <c r="E19" s="68">
        <v>751</v>
      </c>
      <c r="F19" s="68">
        <v>0</v>
      </c>
      <c r="G19" s="68">
        <v>6</v>
      </c>
      <c r="H19" s="71"/>
      <c r="I19" s="71"/>
    </row>
    <row r="20" spans="3:8" s="6" customFormat="1" ht="19.5" customHeight="1">
      <c r="C20" s="18"/>
      <c r="D20" s="19"/>
      <c r="E20" s="19"/>
      <c r="F20" s="19"/>
      <c r="G20" s="20" t="s">
        <v>417</v>
      </c>
      <c r="H20" s="20"/>
    </row>
    <row r="21" s="6" customFormat="1" ht="19.5" customHeight="1">
      <c r="G21" s="5"/>
    </row>
    <row r="22" ht="19.5" customHeight="1">
      <c r="B22" s="6"/>
    </row>
    <row r="23" ht="19.5" customHeight="1"/>
    <row r="24" ht="19.5" customHeight="1"/>
    <row r="25" ht="19.5" customHeight="1"/>
  </sheetData>
  <sheetProtection/>
  <mergeCells count="2">
    <mergeCell ref="B13:G13"/>
    <mergeCell ref="A13:A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421875" style="2" customWidth="1"/>
    <col min="2" max="6" width="14.7109375" style="2" customWidth="1"/>
    <col min="7" max="16384" width="10.7109375" style="2" customWidth="1"/>
  </cols>
  <sheetData>
    <row r="1" spans="1:6" ht="24.75" customHeight="1">
      <c r="A1" s="1" t="s">
        <v>107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349</v>
      </c>
      <c r="B3" s="4"/>
      <c r="C3" s="4"/>
      <c r="D3" s="4"/>
      <c r="E3" s="4"/>
      <c r="F3" s="5" t="s">
        <v>9</v>
      </c>
    </row>
    <row r="4" spans="1:6" s="6" customFormat="1" ht="30" customHeight="1">
      <c r="A4" s="26" t="s">
        <v>195</v>
      </c>
      <c r="B4" s="8" t="s">
        <v>3</v>
      </c>
      <c r="C4" s="8" t="s">
        <v>108</v>
      </c>
      <c r="D4" s="8" t="s">
        <v>109</v>
      </c>
      <c r="E4" s="8" t="s">
        <v>110</v>
      </c>
      <c r="F4" s="9" t="s">
        <v>111</v>
      </c>
    </row>
    <row r="5" spans="1:8" s="46" customFormat="1" ht="19.5" customHeight="1">
      <c r="A5" s="72" t="s">
        <v>3</v>
      </c>
      <c r="B5" s="85" t="s">
        <v>387</v>
      </c>
      <c r="C5" s="87">
        <v>307</v>
      </c>
      <c r="D5" s="87" t="s">
        <v>385</v>
      </c>
      <c r="E5" s="87" t="s">
        <v>386</v>
      </c>
      <c r="F5" s="87">
        <v>2</v>
      </c>
      <c r="H5" s="109"/>
    </row>
    <row r="6" spans="1:6" s="6" customFormat="1" ht="19.5" customHeight="1">
      <c r="A6" s="30" t="s">
        <v>112</v>
      </c>
      <c r="B6" s="27" t="s">
        <v>353</v>
      </c>
      <c r="C6" s="29">
        <v>18</v>
      </c>
      <c r="D6" s="29">
        <v>4</v>
      </c>
      <c r="E6" s="29">
        <v>0</v>
      </c>
      <c r="F6" s="29">
        <v>2</v>
      </c>
    </row>
    <row r="7" spans="1:6" s="6" customFormat="1" ht="19.5" customHeight="1">
      <c r="A7" s="30" t="s">
        <v>113</v>
      </c>
      <c r="B7" s="27" t="s">
        <v>374</v>
      </c>
      <c r="C7" s="29">
        <v>6</v>
      </c>
      <c r="D7" s="29">
        <v>1</v>
      </c>
      <c r="E7" s="29">
        <v>0</v>
      </c>
      <c r="F7" s="29">
        <v>0</v>
      </c>
    </row>
    <row r="8" spans="1:6" s="6" customFormat="1" ht="19.5" customHeight="1">
      <c r="A8" s="30" t="s">
        <v>114</v>
      </c>
      <c r="B8" s="27" t="s">
        <v>375</v>
      </c>
      <c r="C8" s="29">
        <v>46</v>
      </c>
      <c r="D8" s="29">
        <v>24</v>
      </c>
      <c r="E8" s="29">
        <v>0</v>
      </c>
      <c r="F8" s="29">
        <v>0</v>
      </c>
    </row>
    <row r="9" spans="1:6" s="6" customFormat="1" ht="19.5" customHeight="1">
      <c r="A9" s="30" t="s">
        <v>115</v>
      </c>
      <c r="B9" s="27" t="s">
        <v>376</v>
      </c>
      <c r="C9" s="29">
        <v>6</v>
      </c>
      <c r="D9" s="29">
        <v>4</v>
      </c>
      <c r="E9" s="29">
        <v>0</v>
      </c>
      <c r="F9" s="29">
        <v>0</v>
      </c>
    </row>
    <row r="10" spans="1:6" s="6" customFormat="1" ht="19.5" customHeight="1">
      <c r="A10" s="30" t="s">
        <v>116</v>
      </c>
      <c r="B10" s="27" t="s">
        <v>377</v>
      </c>
      <c r="C10" s="29">
        <v>133</v>
      </c>
      <c r="D10" s="29">
        <v>91</v>
      </c>
      <c r="E10" s="29">
        <v>7</v>
      </c>
      <c r="F10" s="29">
        <v>0</v>
      </c>
    </row>
    <row r="11" spans="1:6" s="6" customFormat="1" ht="19.5" customHeight="1">
      <c r="A11" s="30" t="s">
        <v>117</v>
      </c>
      <c r="B11" s="27" t="s">
        <v>378</v>
      </c>
      <c r="C11" s="29">
        <v>8</v>
      </c>
      <c r="D11" s="29" t="s">
        <v>410</v>
      </c>
      <c r="E11" s="29" t="s">
        <v>411</v>
      </c>
      <c r="F11" s="29">
        <v>0</v>
      </c>
    </row>
    <row r="12" spans="1:6" s="6" customFormat="1" ht="19.5" customHeight="1">
      <c r="A12" s="30" t="s">
        <v>118</v>
      </c>
      <c r="B12" s="27" t="s">
        <v>379</v>
      </c>
      <c r="C12" s="29">
        <v>0</v>
      </c>
      <c r="D12" s="29">
        <v>4</v>
      </c>
      <c r="E12" s="29">
        <v>0</v>
      </c>
      <c r="F12" s="29">
        <v>0</v>
      </c>
    </row>
    <row r="13" spans="1:6" s="6" customFormat="1" ht="19.5" customHeight="1">
      <c r="A13" s="30" t="s">
        <v>119</v>
      </c>
      <c r="B13" s="27" t="s">
        <v>380</v>
      </c>
      <c r="C13" s="29">
        <v>29</v>
      </c>
      <c r="D13" s="29">
        <v>16</v>
      </c>
      <c r="E13" s="29">
        <v>6</v>
      </c>
      <c r="F13" s="29">
        <v>0</v>
      </c>
    </row>
    <row r="14" spans="1:6" s="6" customFormat="1" ht="19.5" customHeight="1">
      <c r="A14" s="30" t="s">
        <v>120</v>
      </c>
      <c r="B14" s="27" t="s">
        <v>373</v>
      </c>
      <c r="C14" s="29">
        <v>2</v>
      </c>
      <c r="D14" s="29">
        <v>3</v>
      </c>
      <c r="E14" s="29">
        <v>0</v>
      </c>
      <c r="F14" s="29">
        <v>0</v>
      </c>
    </row>
    <row r="15" spans="1:6" s="6" customFormat="1" ht="19.5" customHeight="1">
      <c r="A15" s="30" t="s">
        <v>121</v>
      </c>
      <c r="B15" s="27" t="s">
        <v>370</v>
      </c>
      <c r="C15" s="29">
        <v>0</v>
      </c>
      <c r="D15" s="29">
        <v>0</v>
      </c>
      <c r="E15" s="29">
        <v>0</v>
      </c>
      <c r="F15" s="29">
        <v>0</v>
      </c>
    </row>
    <row r="16" spans="1:6" s="6" customFormat="1" ht="19.5" customHeight="1">
      <c r="A16" s="30" t="s">
        <v>122</v>
      </c>
      <c r="B16" s="27" t="s">
        <v>379</v>
      </c>
      <c r="C16" s="29">
        <v>3</v>
      </c>
      <c r="D16" s="29">
        <v>1</v>
      </c>
      <c r="E16" s="29">
        <v>0</v>
      </c>
      <c r="F16" s="29">
        <v>0</v>
      </c>
    </row>
    <row r="17" spans="1:6" s="6" customFormat="1" ht="19.5" customHeight="1">
      <c r="A17" s="30" t="s">
        <v>123</v>
      </c>
      <c r="B17" s="27" t="s">
        <v>381</v>
      </c>
      <c r="C17" s="29">
        <v>14</v>
      </c>
      <c r="D17" s="29">
        <v>5</v>
      </c>
      <c r="E17" s="29">
        <v>0</v>
      </c>
      <c r="F17" s="29">
        <v>0</v>
      </c>
    </row>
    <row r="18" spans="1:6" s="6" customFormat="1" ht="19.5" customHeight="1">
      <c r="A18" s="30" t="s">
        <v>124</v>
      </c>
      <c r="B18" s="27" t="s">
        <v>382</v>
      </c>
      <c r="C18" s="29">
        <v>5</v>
      </c>
      <c r="D18" s="29">
        <v>8</v>
      </c>
      <c r="E18" s="29">
        <v>0</v>
      </c>
      <c r="F18" s="29">
        <v>0</v>
      </c>
    </row>
    <row r="19" spans="1:6" s="6" customFormat="1" ht="19.5" customHeight="1">
      <c r="A19" s="30" t="s">
        <v>125</v>
      </c>
      <c r="B19" s="27" t="s">
        <v>383</v>
      </c>
      <c r="C19" s="29">
        <v>16</v>
      </c>
      <c r="D19" s="29">
        <v>9</v>
      </c>
      <c r="E19" s="29">
        <v>1</v>
      </c>
      <c r="F19" s="29">
        <v>0</v>
      </c>
    </row>
    <row r="20" spans="1:6" s="6" customFormat="1" ht="19.5" customHeight="1">
      <c r="A20" s="30" t="s">
        <v>126</v>
      </c>
      <c r="B20" s="27" t="s">
        <v>384</v>
      </c>
      <c r="C20" s="29">
        <v>20</v>
      </c>
      <c r="D20" s="29">
        <v>11</v>
      </c>
      <c r="E20" s="29">
        <v>2</v>
      </c>
      <c r="F20" s="29">
        <v>0</v>
      </c>
    </row>
    <row r="21" spans="1:6" s="6" customFormat="1" ht="19.5" customHeight="1" thickBot="1">
      <c r="A21" s="32" t="s">
        <v>202</v>
      </c>
      <c r="B21" s="33" t="s">
        <v>367</v>
      </c>
      <c r="C21" s="34">
        <v>1</v>
      </c>
      <c r="D21" s="34">
        <v>1</v>
      </c>
      <c r="E21" s="34">
        <v>0</v>
      </c>
      <c r="F21" s="34">
        <v>0</v>
      </c>
    </row>
    <row r="22" spans="3:6" s="6" customFormat="1" ht="19.5" customHeight="1">
      <c r="C22" s="18"/>
      <c r="D22" s="19"/>
      <c r="E22" s="19"/>
      <c r="F22" s="20" t="s">
        <v>357</v>
      </c>
    </row>
    <row r="23" ht="19.5" customHeight="1">
      <c r="A23" s="6" t="s">
        <v>253</v>
      </c>
    </row>
    <row r="24" spans="1:4" ht="23.25" customHeight="1">
      <c r="A24" s="6"/>
      <c r="C24" s="6"/>
      <c r="D24" s="6"/>
    </row>
    <row r="25" ht="23.25" customHeight="1">
      <c r="B25" s="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127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388</v>
      </c>
      <c r="B3" s="4"/>
      <c r="C3" s="4"/>
      <c r="D3" s="4"/>
      <c r="E3" s="5"/>
    </row>
    <row r="4" spans="1:5" s="6" customFormat="1" ht="30" customHeight="1">
      <c r="A4" s="26"/>
      <c r="B4" s="8" t="s">
        <v>3</v>
      </c>
      <c r="C4" s="8" t="s">
        <v>128</v>
      </c>
      <c r="D4" s="8" t="s">
        <v>129</v>
      </c>
      <c r="E4" s="9" t="s">
        <v>49</v>
      </c>
    </row>
    <row r="5" spans="1:5" s="6" customFormat="1" ht="19.5" customHeight="1">
      <c r="A5" s="30"/>
      <c r="B5" s="27" t="s">
        <v>130</v>
      </c>
      <c r="C5" s="29" t="s">
        <v>130</v>
      </c>
      <c r="D5" s="29" t="s">
        <v>130</v>
      </c>
      <c r="E5" s="29" t="s">
        <v>131</v>
      </c>
    </row>
    <row r="6" spans="1:5" s="6" customFormat="1" ht="19.5" customHeight="1">
      <c r="A6" s="30" t="s">
        <v>132</v>
      </c>
      <c r="B6" s="103">
        <v>2834</v>
      </c>
      <c r="C6" s="29">
        <v>1509</v>
      </c>
      <c r="D6" s="29">
        <v>1325</v>
      </c>
      <c r="E6" s="29">
        <v>100</v>
      </c>
    </row>
    <row r="7" spans="1:5" s="6" customFormat="1" ht="19.5" customHeight="1">
      <c r="A7" s="30" t="s">
        <v>105</v>
      </c>
      <c r="B7" s="27" t="s">
        <v>371</v>
      </c>
      <c r="C7" s="29">
        <v>1</v>
      </c>
      <c r="D7" s="29">
        <v>2</v>
      </c>
      <c r="E7" s="31">
        <v>0.1</v>
      </c>
    </row>
    <row r="8" spans="1:5" s="6" customFormat="1" ht="19.5" customHeight="1">
      <c r="A8" s="30" t="s">
        <v>133</v>
      </c>
      <c r="B8" s="27" t="s">
        <v>389</v>
      </c>
      <c r="C8" s="29">
        <v>501</v>
      </c>
      <c r="D8" s="29">
        <v>308</v>
      </c>
      <c r="E8" s="31">
        <v>28.5</v>
      </c>
    </row>
    <row r="9" spans="1:5" s="6" customFormat="1" ht="19.5" customHeight="1">
      <c r="A9" s="30" t="s">
        <v>134</v>
      </c>
      <c r="B9" s="27" t="s">
        <v>390</v>
      </c>
      <c r="C9" s="29">
        <v>24</v>
      </c>
      <c r="D9" s="29">
        <v>15</v>
      </c>
      <c r="E9" s="31">
        <v>1.4</v>
      </c>
    </row>
    <row r="10" spans="1:5" s="6" customFormat="1" ht="19.5" customHeight="1">
      <c r="A10" s="30" t="s">
        <v>135</v>
      </c>
      <c r="B10" s="27" t="s">
        <v>391</v>
      </c>
      <c r="C10" s="29">
        <v>2</v>
      </c>
      <c r="D10" s="29">
        <v>9</v>
      </c>
      <c r="E10" s="31">
        <v>0.4</v>
      </c>
    </row>
    <row r="11" spans="1:5" s="6" customFormat="1" ht="19.5" customHeight="1">
      <c r="A11" s="30" t="s">
        <v>136</v>
      </c>
      <c r="B11" s="27" t="s">
        <v>392</v>
      </c>
      <c r="C11" s="29">
        <v>200</v>
      </c>
      <c r="D11" s="29">
        <v>193</v>
      </c>
      <c r="E11" s="31">
        <v>13.9</v>
      </c>
    </row>
    <row r="12" spans="1:5" s="6" customFormat="1" ht="19.5" customHeight="1">
      <c r="A12" s="30" t="s">
        <v>137</v>
      </c>
      <c r="B12" s="27" t="s">
        <v>393</v>
      </c>
      <c r="C12" s="29">
        <v>142</v>
      </c>
      <c r="D12" s="29">
        <v>130</v>
      </c>
      <c r="E12" s="31">
        <v>9.6</v>
      </c>
    </row>
    <row r="13" spans="1:5" s="6" customFormat="1" ht="19.5" customHeight="1">
      <c r="A13" s="30" t="s">
        <v>138</v>
      </c>
      <c r="B13" s="27" t="s">
        <v>394</v>
      </c>
      <c r="C13" s="29">
        <v>25</v>
      </c>
      <c r="D13" s="29">
        <v>20</v>
      </c>
      <c r="E13" s="31">
        <v>1.6</v>
      </c>
    </row>
    <row r="14" spans="1:5" s="6" customFormat="1" ht="19.5" customHeight="1">
      <c r="A14" s="30" t="s">
        <v>139</v>
      </c>
      <c r="B14" s="27" t="s">
        <v>395</v>
      </c>
      <c r="C14" s="29">
        <v>142</v>
      </c>
      <c r="D14" s="29">
        <v>128</v>
      </c>
      <c r="E14" s="31">
        <v>9.5</v>
      </c>
    </row>
    <row r="15" spans="1:5" s="6" customFormat="1" ht="19.5" customHeight="1">
      <c r="A15" s="30" t="s">
        <v>140</v>
      </c>
      <c r="B15" s="27" t="s">
        <v>396</v>
      </c>
      <c r="C15" s="29">
        <v>20</v>
      </c>
      <c r="D15" s="29">
        <v>7</v>
      </c>
      <c r="E15" s="31">
        <v>1</v>
      </c>
    </row>
    <row r="16" spans="1:5" s="6" customFormat="1" ht="19.5" customHeight="1">
      <c r="A16" s="30" t="s">
        <v>141</v>
      </c>
      <c r="B16" s="27" t="s">
        <v>397</v>
      </c>
      <c r="C16" s="29">
        <v>22</v>
      </c>
      <c r="D16" s="29">
        <v>6</v>
      </c>
      <c r="E16" s="31">
        <v>1</v>
      </c>
    </row>
    <row r="17" spans="1:5" s="6" customFormat="1" ht="19.5" customHeight="1">
      <c r="A17" s="30" t="s">
        <v>142</v>
      </c>
      <c r="B17" s="27" t="s">
        <v>398</v>
      </c>
      <c r="C17" s="29">
        <v>35</v>
      </c>
      <c r="D17" s="29">
        <v>33</v>
      </c>
      <c r="E17" s="31">
        <v>2.4</v>
      </c>
    </row>
    <row r="18" spans="1:5" s="6" customFormat="1" ht="19.5" customHeight="1">
      <c r="A18" s="30" t="s">
        <v>143</v>
      </c>
      <c r="B18" s="27" t="s">
        <v>399</v>
      </c>
      <c r="C18" s="29">
        <v>45</v>
      </c>
      <c r="D18" s="29">
        <v>153</v>
      </c>
      <c r="E18" s="31">
        <v>7</v>
      </c>
    </row>
    <row r="19" spans="1:5" s="6" customFormat="1" ht="19.5" customHeight="1">
      <c r="A19" s="30" t="s">
        <v>144</v>
      </c>
      <c r="B19" s="27" t="s">
        <v>400</v>
      </c>
      <c r="C19" s="29">
        <v>52</v>
      </c>
      <c r="D19" s="29">
        <v>36</v>
      </c>
      <c r="E19" s="31">
        <v>3.1</v>
      </c>
    </row>
    <row r="20" spans="1:5" s="6" customFormat="1" ht="19.5" customHeight="1">
      <c r="A20" s="30" t="s">
        <v>145</v>
      </c>
      <c r="B20" s="27" t="s">
        <v>375</v>
      </c>
      <c r="C20" s="29">
        <v>51</v>
      </c>
      <c r="D20" s="29">
        <v>19</v>
      </c>
      <c r="E20" s="31">
        <v>2.5</v>
      </c>
    </row>
    <row r="21" spans="1:5" s="6" customFormat="1" ht="19.5" customHeight="1">
      <c r="A21" s="30" t="s">
        <v>146</v>
      </c>
      <c r="B21" s="27" t="s">
        <v>372</v>
      </c>
      <c r="C21" s="29">
        <v>7</v>
      </c>
      <c r="D21" s="29">
        <v>7</v>
      </c>
      <c r="E21" s="31">
        <v>0.5</v>
      </c>
    </row>
    <row r="22" spans="1:5" s="6" customFormat="1" ht="19.5" customHeight="1" thickBot="1">
      <c r="A22" s="32" t="s">
        <v>14</v>
      </c>
      <c r="B22" s="33" t="s">
        <v>401</v>
      </c>
      <c r="C22" s="34">
        <v>240</v>
      </c>
      <c r="D22" s="34">
        <v>259</v>
      </c>
      <c r="E22" s="35">
        <v>17.6</v>
      </c>
    </row>
    <row r="23" spans="3:5" s="6" customFormat="1" ht="19.5" customHeight="1">
      <c r="C23" s="18"/>
      <c r="D23" s="19"/>
      <c r="E23" s="20" t="s">
        <v>361</v>
      </c>
    </row>
    <row r="24" spans="2:5" ht="23.25" customHeight="1">
      <c r="B24" s="107"/>
      <c r="C24" s="81"/>
      <c r="D24" s="81"/>
      <c r="E24" s="8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246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388</v>
      </c>
      <c r="B3" s="4"/>
      <c r="C3" s="4"/>
      <c r="D3" s="4"/>
      <c r="E3" s="5"/>
    </row>
    <row r="4" spans="1:5" s="6" customFormat="1" ht="30" customHeight="1">
      <c r="A4" s="26" t="s">
        <v>147</v>
      </c>
      <c r="B4" s="8" t="s">
        <v>3</v>
      </c>
      <c r="C4" s="8" t="s">
        <v>128</v>
      </c>
      <c r="D4" s="8" t="s">
        <v>129</v>
      </c>
      <c r="E4" s="9" t="s">
        <v>49</v>
      </c>
    </row>
    <row r="5" spans="1:5" s="6" customFormat="1" ht="19.5" customHeight="1">
      <c r="A5" s="30"/>
      <c r="B5" s="27" t="s">
        <v>130</v>
      </c>
      <c r="C5" s="29" t="s">
        <v>130</v>
      </c>
      <c r="D5" s="29" t="s">
        <v>130</v>
      </c>
      <c r="E5" s="29" t="s">
        <v>131</v>
      </c>
    </row>
    <row r="6" spans="1:5" s="6" customFormat="1" ht="19.5" customHeight="1">
      <c r="A6" s="72" t="s">
        <v>3</v>
      </c>
      <c r="B6" s="73">
        <v>809</v>
      </c>
      <c r="C6" s="64">
        <v>501</v>
      </c>
      <c r="D6" s="64">
        <v>308</v>
      </c>
      <c r="E6" s="64">
        <v>100</v>
      </c>
    </row>
    <row r="7" spans="1:5" s="6" customFormat="1" ht="19.5" customHeight="1">
      <c r="A7" s="30" t="s">
        <v>148</v>
      </c>
      <c r="B7" s="21">
        <v>19</v>
      </c>
      <c r="C7" s="66">
        <v>17</v>
      </c>
      <c r="D7" s="66">
        <v>2</v>
      </c>
      <c r="E7" s="48">
        <f aca="true" t="shared" si="0" ref="E7:E17">B7/$B$6*100</f>
        <v>2.3485784919653896</v>
      </c>
    </row>
    <row r="8" spans="1:5" s="6" customFormat="1" ht="19.5" customHeight="1">
      <c r="A8" s="30" t="s">
        <v>149</v>
      </c>
      <c r="B8" s="21">
        <v>115</v>
      </c>
      <c r="C8" s="66">
        <v>79</v>
      </c>
      <c r="D8" s="66">
        <v>36</v>
      </c>
      <c r="E8" s="48">
        <f t="shared" si="0"/>
        <v>14.215080346106305</v>
      </c>
    </row>
    <row r="9" spans="1:5" s="6" customFormat="1" ht="19.5" customHeight="1">
      <c r="A9" s="30" t="s">
        <v>150</v>
      </c>
      <c r="B9" s="21">
        <v>78</v>
      </c>
      <c r="C9" s="66">
        <v>47</v>
      </c>
      <c r="D9" s="66">
        <v>31</v>
      </c>
      <c r="E9" s="48">
        <f t="shared" si="0"/>
        <v>9.641532756489493</v>
      </c>
    </row>
    <row r="10" spans="1:5" s="6" customFormat="1" ht="27">
      <c r="A10" s="74" t="s">
        <v>151</v>
      </c>
      <c r="B10" s="21">
        <v>44</v>
      </c>
      <c r="C10" s="66">
        <v>30</v>
      </c>
      <c r="D10" s="66">
        <v>14</v>
      </c>
      <c r="E10" s="48">
        <f t="shared" si="0"/>
        <v>5.438813349814586</v>
      </c>
    </row>
    <row r="11" spans="1:5" s="6" customFormat="1" ht="19.5" customHeight="1">
      <c r="A11" s="30" t="s">
        <v>152</v>
      </c>
      <c r="B11" s="21">
        <v>67</v>
      </c>
      <c r="C11" s="66">
        <v>32</v>
      </c>
      <c r="D11" s="66">
        <v>35</v>
      </c>
      <c r="E11" s="48">
        <f t="shared" si="0"/>
        <v>8.281829419035846</v>
      </c>
    </row>
    <row r="12" spans="1:5" s="6" customFormat="1" ht="19.5" customHeight="1">
      <c r="A12" s="30" t="s">
        <v>153</v>
      </c>
      <c r="B12" s="21">
        <v>61</v>
      </c>
      <c r="C12" s="66">
        <v>35</v>
      </c>
      <c r="D12" s="66">
        <v>26</v>
      </c>
      <c r="E12" s="48">
        <f t="shared" si="0"/>
        <v>7.5401730531520395</v>
      </c>
    </row>
    <row r="13" spans="1:5" s="6" customFormat="1" ht="19.5" customHeight="1">
      <c r="A13" s="30" t="s">
        <v>154</v>
      </c>
      <c r="B13" s="21">
        <v>164</v>
      </c>
      <c r="C13" s="66">
        <v>132</v>
      </c>
      <c r="D13" s="66">
        <v>32</v>
      </c>
      <c r="E13" s="48">
        <f t="shared" si="0"/>
        <v>20.27194066749073</v>
      </c>
    </row>
    <row r="14" spans="1:5" s="6" customFormat="1" ht="19.5" customHeight="1">
      <c r="A14" s="30" t="s">
        <v>155</v>
      </c>
      <c r="B14" s="21">
        <v>25</v>
      </c>
      <c r="C14" s="66" t="s">
        <v>412</v>
      </c>
      <c r="D14" s="66">
        <v>25</v>
      </c>
      <c r="E14" s="48">
        <f t="shared" si="0"/>
        <v>3.0902348578491967</v>
      </c>
    </row>
    <row r="15" spans="1:5" s="6" customFormat="1" ht="19.5" customHeight="1">
      <c r="A15" s="30" t="s">
        <v>156</v>
      </c>
      <c r="B15" s="21">
        <v>14</v>
      </c>
      <c r="C15" s="66" t="s">
        <v>412</v>
      </c>
      <c r="D15" s="66">
        <v>14</v>
      </c>
      <c r="E15" s="48">
        <f t="shared" si="0"/>
        <v>1.73053152039555</v>
      </c>
    </row>
    <row r="16" spans="1:5" s="6" customFormat="1" ht="19.5" customHeight="1">
      <c r="A16" s="30" t="s">
        <v>157</v>
      </c>
      <c r="B16" s="21">
        <v>15</v>
      </c>
      <c r="C16" s="66">
        <v>8</v>
      </c>
      <c r="D16" s="66">
        <v>7</v>
      </c>
      <c r="E16" s="48">
        <f t="shared" si="0"/>
        <v>1.8541409147095178</v>
      </c>
    </row>
    <row r="17" spans="1:5" s="6" customFormat="1" ht="19.5" customHeight="1" thickBot="1">
      <c r="A17" s="32" t="s">
        <v>14</v>
      </c>
      <c r="B17" s="24">
        <v>207</v>
      </c>
      <c r="C17" s="68">
        <v>121</v>
      </c>
      <c r="D17" s="68">
        <v>86</v>
      </c>
      <c r="E17" s="95">
        <f t="shared" si="0"/>
        <v>25.58714462299135</v>
      </c>
    </row>
    <row r="18" spans="3:6" s="6" customFormat="1" ht="19.5" customHeight="1">
      <c r="C18" s="18"/>
      <c r="D18" s="19"/>
      <c r="E18" s="20" t="s">
        <v>402</v>
      </c>
      <c r="F18" s="75"/>
    </row>
    <row r="19" spans="2:4" ht="23.25" customHeight="1">
      <c r="B19" s="76"/>
      <c r="C19" s="76"/>
      <c r="D19" s="76"/>
    </row>
    <row r="20" spans="2:5" ht="23.25" customHeight="1">
      <c r="B20" s="76"/>
      <c r="C20" s="76"/>
      <c r="D20" s="76"/>
      <c r="E20" s="94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2" customWidth="1"/>
    <col min="2" max="8" width="11.7109375" style="2" customWidth="1"/>
    <col min="9" max="16384" width="10.7109375" style="2" customWidth="1"/>
  </cols>
  <sheetData>
    <row r="1" spans="1:8" ht="24.75" customHeight="1">
      <c r="A1" s="1" t="s">
        <v>247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26" t="s">
        <v>158</v>
      </c>
      <c r="B4" s="143" t="s">
        <v>159</v>
      </c>
      <c r="C4" s="124" t="s">
        <v>160</v>
      </c>
      <c r="D4" s="125"/>
      <c r="E4" s="124" t="s">
        <v>161</v>
      </c>
      <c r="F4" s="125"/>
      <c r="G4" s="124" t="s">
        <v>162</v>
      </c>
      <c r="H4" s="141"/>
    </row>
    <row r="5" spans="1:8" s="6" customFormat="1" ht="19.5" customHeight="1">
      <c r="A5" s="127"/>
      <c r="B5" s="136"/>
      <c r="C5" s="58" t="s">
        <v>163</v>
      </c>
      <c r="D5" s="58" t="s">
        <v>164</v>
      </c>
      <c r="E5" s="58" t="s">
        <v>163</v>
      </c>
      <c r="F5" s="58" t="s">
        <v>164</v>
      </c>
      <c r="G5" s="58" t="s">
        <v>163</v>
      </c>
      <c r="H5" s="37" t="s">
        <v>164</v>
      </c>
    </row>
    <row r="6" spans="1:8" s="6" customFormat="1" ht="19.5" customHeight="1">
      <c r="A6" s="40"/>
      <c r="B6" s="77" t="s">
        <v>130</v>
      </c>
      <c r="C6" s="42" t="s">
        <v>130</v>
      </c>
      <c r="D6" s="42" t="s">
        <v>165</v>
      </c>
      <c r="E6" s="42" t="s">
        <v>130</v>
      </c>
      <c r="F6" s="42" t="s">
        <v>166</v>
      </c>
      <c r="G6" s="42" t="s">
        <v>130</v>
      </c>
      <c r="H6" s="42" t="s">
        <v>166</v>
      </c>
    </row>
    <row r="7" spans="1:8" s="6" customFormat="1" ht="19.5" customHeight="1">
      <c r="A7" s="13" t="s">
        <v>167</v>
      </c>
      <c r="B7" s="21">
        <v>304941</v>
      </c>
      <c r="C7" s="23">
        <v>2938</v>
      </c>
      <c r="D7" s="78">
        <v>9.6</v>
      </c>
      <c r="E7" s="23">
        <v>39</v>
      </c>
      <c r="F7" s="78">
        <v>25.2</v>
      </c>
      <c r="G7" s="23">
        <v>22</v>
      </c>
      <c r="H7" s="78">
        <v>7.5</v>
      </c>
    </row>
    <row r="8" spans="1:8" s="6" customFormat="1" ht="19.5" customHeight="1">
      <c r="A8" s="13" t="s">
        <v>168</v>
      </c>
      <c r="B8" s="21">
        <v>306282</v>
      </c>
      <c r="C8" s="23">
        <v>2775</v>
      </c>
      <c r="D8" s="78">
        <v>9.1</v>
      </c>
      <c r="E8" s="23">
        <v>81</v>
      </c>
      <c r="F8" s="78">
        <v>28.4</v>
      </c>
      <c r="G8" s="23">
        <v>16</v>
      </c>
      <c r="H8" s="78">
        <v>5.7</v>
      </c>
    </row>
    <row r="9" spans="1:8" s="6" customFormat="1" ht="19.5" customHeight="1">
      <c r="A9" s="13" t="s">
        <v>169</v>
      </c>
      <c r="B9" s="21">
        <v>307684</v>
      </c>
      <c r="C9" s="23">
        <v>2831</v>
      </c>
      <c r="D9" s="78">
        <v>9.2</v>
      </c>
      <c r="E9" s="23">
        <v>66</v>
      </c>
      <c r="F9" s="78">
        <v>22.8</v>
      </c>
      <c r="G9" s="23">
        <v>14</v>
      </c>
      <c r="H9" s="78">
        <v>4.9</v>
      </c>
    </row>
    <row r="10" spans="1:8" s="6" customFormat="1" ht="19.5" customHeight="1">
      <c r="A10" s="13" t="s">
        <v>266</v>
      </c>
      <c r="B10" s="21">
        <v>307456</v>
      </c>
      <c r="C10" s="23">
        <v>2775</v>
      </c>
      <c r="D10" s="78">
        <v>9</v>
      </c>
      <c r="E10" s="23">
        <v>76</v>
      </c>
      <c r="F10" s="78">
        <v>26.7</v>
      </c>
      <c r="G10" s="23">
        <v>10</v>
      </c>
      <c r="H10" s="78">
        <v>3.6</v>
      </c>
    </row>
    <row r="11" spans="1:8" s="6" customFormat="1" ht="19.5" customHeight="1">
      <c r="A11" s="13" t="s">
        <v>320</v>
      </c>
      <c r="B11" s="21">
        <v>307766</v>
      </c>
      <c r="C11" s="23">
        <v>2768</v>
      </c>
      <c r="D11" s="78">
        <v>9</v>
      </c>
      <c r="E11" s="23">
        <v>61</v>
      </c>
      <c r="F11" s="78">
        <v>21.6</v>
      </c>
      <c r="G11" s="23">
        <v>10</v>
      </c>
      <c r="H11" s="78">
        <v>3.6</v>
      </c>
    </row>
    <row r="12" spans="1:8" s="6" customFormat="1" ht="19.5" customHeight="1">
      <c r="A12" s="13" t="s">
        <v>403</v>
      </c>
      <c r="B12" s="21">
        <v>307996</v>
      </c>
      <c r="C12" s="23">
        <v>2763</v>
      </c>
      <c r="D12" s="78">
        <v>9</v>
      </c>
      <c r="E12" s="23">
        <v>72</v>
      </c>
      <c r="F12" s="78">
        <v>25.4</v>
      </c>
      <c r="G12" s="23">
        <v>13</v>
      </c>
      <c r="H12" s="78">
        <v>4.7</v>
      </c>
    </row>
    <row r="13" spans="1:8" s="6" customFormat="1" ht="19.5" customHeight="1" thickBot="1">
      <c r="A13" s="119" t="s">
        <v>404</v>
      </c>
      <c r="B13" s="24">
        <v>307288</v>
      </c>
      <c r="C13" s="25">
        <v>2737</v>
      </c>
      <c r="D13" s="79">
        <v>8.9</v>
      </c>
      <c r="E13" s="25">
        <v>65</v>
      </c>
      <c r="F13" s="79">
        <v>23.2</v>
      </c>
      <c r="G13" s="25">
        <v>12</v>
      </c>
      <c r="H13" s="79">
        <v>4.4</v>
      </c>
    </row>
    <row r="14" spans="5:8" ht="23.25" customHeight="1">
      <c r="E14" s="6"/>
      <c r="F14" s="6"/>
      <c r="G14" s="18"/>
      <c r="H14" s="20" t="s">
        <v>252</v>
      </c>
    </row>
    <row r="15" spans="1:8" ht="30" customHeight="1">
      <c r="A15" s="142" t="s">
        <v>251</v>
      </c>
      <c r="B15" s="142"/>
      <c r="C15" s="142"/>
      <c r="D15" s="142"/>
      <c r="E15" s="142"/>
      <c r="F15" s="142"/>
      <c r="G15" s="142"/>
      <c r="H15" s="142"/>
    </row>
    <row r="16" ht="19.5" customHeight="1">
      <c r="A16" s="6" t="s">
        <v>170</v>
      </c>
    </row>
    <row r="17" ht="19.5" customHeight="1">
      <c r="A17" s="6" t="s">
        <v>171</v>
      </c>
    </row>
    <row r="18" ht="19.5" customHeight="1">
      <c r="A18" s="6" t="s">
        <v>172</v>
      </c>
    </row>
  </sheetData>
  <sheetProtection/>
  <mergeCells count="6">
    <mergeCell ref="A15:H15"/>
    <mergeCell ref="A4:A5"/>
    <mergeCell ref="E4:F4"/>
    <mergeCell ref="B4:B5"/>
    <mergeCell ref="G4:H4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A8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248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/>
      <c r="B3" s="4"/>
      <c r="C3" s="4"/>
      <c r="D3" s="4"/>
      <c r="E3" s="4"/>
      <c r="F3" s="5" t="s">
        <v>423</v>
      </c>
    </row>
    <row r="4" spans="1:6" s="6" customFormat="1" ht="19.5" customHeight="1">
      <c r="A4" s="26"/>
      <c r="B4" s="8" t="s">
        <v>173</v>
      </c>
      <c r="C4" s="8" t="s">
        <v>15</v>
      </c>
      <c r="D4" s="8" t="s">
        <v>257</v>
      </c>
      <c r="E4" s="8" t="s">
        <v>319</v>
      </c>
      <c r="F4" s="9" t="s">
        <v>349</v>
      </c>
    </row>
    <row r="5" spans="1:6" s="46" customFormat="1" ht="19.5" customHeight="1">
      <c r="A5" s="72" t="s">
        <v>3</v>
      </c>
      <c r="B5" s="73">
        <v>70959</v>
      </c>
      <c r="C5" s="64">
        <v>79056</v>
      </c>
      <c r="D5" s="64">
        <v>78081</v>
      </c>
      <c r="E5" s="64">
        <v>82060</v>
      </c>
      <c r="F5" s="64">
        <f>SUM(F6:F27)</f>
        <v>68799</v>
      </c>
    </row>
    <row r="6" spans="1:6" s="6" customFormat="1" ht="40.5">
      <c r="A6" s="74" t="s">
        <v>174</v>
      </c>
      <c r="B6" s="21">
        <v>11443</v>
      </c>
      <c r="C6" s="66">
        <v>11440</v>
      </c>
      <c r="D6" s="66">
        <v>11485</v>
      </c>
      <c r="E6" s="66">
        <v>9352</v>
      </c>
      <c r="F6" s="66">
        <v>2985</v>
      </c>
    </row>
    <row r="7" spans="1:6" s="6" customFormat="1" ht="40.5">
      <c r="A7" s="74" t="s">
        <v>175</v>
      </c>
      <c r="B7" s="21">
        <v>2690</v>
      </c>
      <c r="C7" s="66">
        <v>2606</v>
      </c>
      <c r="D7" s="66">
        <v>2737</v>
      </c>
      <c r="E7" s="66">
        <v>2413</v>
      </c>
      <c r="F7" s="66">
        <v>2331</v>
      </c>
    </row>
    <row r="8" spans="1:6" s="6" customFormat="1" ht="19.5" customHeight="1">
      <c r="A8" s="30" t="s">
        <v>331</v>
      </c>
      <c r="B8" s="21">
        <v>5377</v>
      </c>
      <c r="C8" s="66">
        <v>5185</v>
      </c>
      <c r="D8" s="66">
        <v>4624</v>
      </c>
      <c r="E8" s="66">
        <v>2906</v>
      </c>
      <c r="F8" s="66" t="s">
        <v>262</v>
      </c>
    </row>
    <row r="9" spans="1:6" s="6" customFormat="1" ht="19.5" customHeight="1">
      <c r="A9" s="30" t="s">
        <v>332</v>
      </c>
      <c r="B9" s="21" t="s">
        <v>262</v>
      </c>
      <c r="C9" s="66" t="s">
        <v>262</v>
      </c>
      <c r="D9" s="66" t="s">
        <v>262</v>
      </c>
      <c r="E9" s="66">
        <v>7834</v>
      </c>
      <c r="F9" s="66">
        <v>3092</v>
      </c>
    </row>
    <row r="10" spans="1:6" s="6" customFormat="1" ht="19.5" customHeight="1">
      <c r="A10" s="30" t="s">
        <v>333</v>
      </c>
      <c r="B10" s="21" t="s">
        <v>262</v>
      </c>
      <c r="C10" s="66" t="s">
        <v>262</v>
      </c>
      <c r="D10" s="66" t="s">
        <v>262</v>
      </c>
      <c r="E10" s="66">
        <v>2120</v>
      </c>
      <c r="F10" s="66">
        <v>8133</v>
      </c>
    </row>
    <row r="11" spans="1:6" s="6" customFormat="1" ht="27">
      <c r="A11" s="74" t="s">
        <v>176</v>
      </c>
      <c r="B11" s="21">
        <v>2764</v>
      </c>
      <c r="C11" s="66">
        <v>2792</v>
      </c>
      <c r="D11" s="66">
        <v>2776</v>
      </c>
      <c r="E11" s="66">
        <v>2742</v>
      </c>
      <c r="F11" s="66">
        <v>2717</v>
      </c>
    </row>
    <row r="12" spans="1:6" s="6" customFormat="1" ht="27">
      <c r="A12" s="74" t="s">
        <v>177</v>
      </c>
      <c r="B12" s="21">
        <v>2863</v>
      </c>
      <c r="C12" s="66">
        <v>2814</v>
      </c>
      <c r="D12" s="66">
        <v>2669</v>
      </c>
      <c r="E12" s="66">
        <v>2840</v>
      </c>
      <c r="F12" s="66">
        <v>2617</v>
      </c>
    </row>
    <row r="13" spans="1:6" s="6" customFormat="1" ht="27">
      <c r="A13" s="74" t="s">
        <v>178</v>
      </c>
      <c r="B13" s="21">
        <v>2803</v>
      </c>
      <c r="C13" s="66">
        <v>2994</v>
      </c>
      <c r="D13" s="66">
        <v>2947</v>
      </c>
      <c r="E13" s="66">
        <v>2819</v>
      </c>
      <c r="F13" s="66" t="s">
        <v>262</v>
      </c>
    </row>
    <row r="14" spans="1:6" s="6" customFormat="1" ht="27">
      <c r="A14" s="74" t="s">
        <v>179</v>
      </c>
      <c r="B14" s="21">
        <v>2611</v>
      </c>
      <c r="C14" s="66">
        <v>2564</v>
      </c>
      <c r="D14" s="66">
        <v>2753</v>
      </c>
      <c r="E14" s="66">
        <v>2595</v>
      </c>
      <c r="F14" s="66" t="s">
        <v>262</v>
      </c>
    </row>
    <row r="15" spans="1:6" s="6" customFormat="1" ht="19.5" customHeight="1">
      <c r="A15" s="30" t="s">
        <v>180</v>
      </c>
      <c r="B15" s="21" t="s">
        <v>262</v>
      </c>
      <c r="C15" s="66" t="s">
        <v>262</v>
      </c>
      <c r="D15" s="66">
        <v>0</v>
      </c>
      <c r="E15" s="66">
        <v>0</v>
      </c>
      <c r="F15" s="66">
        <v>0</v>
      </c>
    </row>
    <row r="16" spans="1:6" s="6" customFormat="1" ht="19.5" customHeight="1">
      <c r="A16" s="30" t="s">
        <v>181</v>
      </c>
      <c r="B16" s="21" t="s">
        <v>262</v>
      </c>
      <c r="C16" s="66" t="s">
        <v>262</v>
      </c>
      <c r="D16" s="66">
        <v>0</v>
      </c>
      <c r="E16" s="66">
        <v>0</v>
      </c>
      <c r="F16" s="66">
        <v>0</v>
      </c>
    </row>
    <row r="17" spans="1:6" s="6" customFormat="1" ht="19.5" customHeight="1">
      <c r="A17" s="30" t="s">
        <v>182</v>
      </c>
      <c r="B17" s="21" t="s">
        <v>262</v>
      </c>
      <c r="C17" s="66" t="s">
        <v>262</v>
      </c>
      <c r="D17" s="66">
        <v>0</v>
      </c>
      <c r="E17" s="66">
        <v>0</v>
      </c>
      <c r="F17" s="66" t="s">
        <v>262</v>
      </c>
    </row>
    <row r="18" spans="1:6" s="6" customFormat="1" ht="19.5" customHeight="1">
      <c r="A18" s="30" t="s">
        <v>183</v>
      </c>
      <c r="B18" s="21" t="s">
        <v>262</v>
      </c>
      <c r="C18" s="66" t="s">
        <v>262</v>
      </c>
      <c r="D18" s="66">
        <v>0</v>
      </c>
      <c r="E18" s="66">
        <v>1</v>
      </c>
      <c r="F18" s="66" t="s">
        <v>262</v>
      </c>
    </row>
    <row r="19" spans="1:6" s="6" customFormat="1" ht="19.5" customHeight="1">
      <c r="A19" s="30" t="s">
        <v>184</v>
      </c>
      <c r="B19" s="21" t="s">
        <v>262</v>
      </c>
      <c r="C19" s="66">
        <v>1</v>
      </c>
      <c r="D19" s="66">
        <v>0</v>
      </c>
      <c r="E19" s="66">
        <v>0</v>
      </c>
      <c r="F19" s="66">
        <v>0</v>
      </c>
    </row>
    <row r="20" spans="1:6" s="6" customFormat="1" ht="19.5" customHeight="1">
      <c r="A20" s="30" t="s">
        <v>185</v>
      </c>
      <c r="B20" s="21" t="s">
        <v>262</v>
      </c>
      <c r="C20" s="66">
        <v>1</v>
      </c>
      <c r="D20" s="66">
        <v>0</v>
      </c>
      <c r="E20" s="66">
        <v>1</v>
      </c>
      <c r="F20" s="66">
        <v>0</v>
      </c>
    </row>
    <row r="21" spans="1:6" s="6" customFormat="1" ht="19.5" customHeight="1">
      <c r="A21" s="30" t="s">
        <v>186</v>
      </c>
      <c r="B21" s="21">
        <v>1</v>
      </c>
      <c r="C21" s="66">
        <v>0</v>
      </c>
      <c r="D21" s="66">
        <v>1</v>
      </c>
      <c r="E21" s="66">
        <v>1</v>
      </c>
      <c r="F21" s="66" t="s">
        <v>262</v>
      </c>
    </row>
    <row r="22" spans="1:6" s="6" customFormat="1" ht="19.5" customHeight="1">
      <c r="A22" s="30" t="s">
        <v>187</v>
      </c>
      <c r="B22" s="21">
        <v>3</v>
      </c>
      <c r="C22" s="66">
        <v>6</v>
      </c>
      <c r="D22" s="66">
        <v>2</v>
      </c>
      <c r="E22" s="66">
        <v>1</v>
      </c>
      <c r="F22" s="66" t="s">
        <v>262</v>
      </c>
    </row>
    <row r="23" spans="1:6" s="6" customFormat="1" ht="19.5" customHeight="1">
      <c r="A23" s="30" t="s">
        <v>188</v>
      </c>
      <c r="B23" s="21">
        <v>6921</v>
      </c>
      <c r="C23" s="66">
        <v>9383</v>
      </c>
      <c r="D23" s="66">
        <v>11309</v>
      </c>
      <c r="E23" s="66">
        <v>10287</v>
      </c>
      <c r="F23" s="66">
        <v>8409</v>
      </c>
    </row>
    <row r="24" spans="1:6" s="6" customFormat="1" ht="19.5" customHeight="1">
      <c r="A24" s="30" t="s">
        <v>189</v>
      </c>
      <c r="B24" s="21">
        <v>521</v>
      </c>
      <c r="C24" s="66">
        <v>221</v>
      </c>
      <c r="D24" s="66">
        <v>1140</v>
      </c>
      <c r="E24" s="66">
        <v>937</v>
      </c>
      <c r="F24" s="66">
        <v>1087</v>
      </c>
    </row>
    <row r="25" spans="1:6" s="6" customFormat="1" ht="19.5" customHeight="1">
      <c r="A25" s="30" t="s">
        <v>190</v>
      </c>
      <c r="B25" s="21" t="s">
        <v>262</v>
      </c>
      <c r="C25" s="66" t="s">
        <v>262</v>
      </c>
      <c r="D25" s="66" t="s">
        <v>262</v>
      </c>
      <c r="E25" s="66" t="s">
        <v>262</v>
      </c>
      <c r="F25" s="66" t="s">
        <v>413</v>
      </c>
    </row>
    <row r="26" spans="1:6" s="6" customFormat="1" ht="27">
      <c r="A26" s="74" t="s">
        <v>191</v>
      </c>
      <c r="B26" s="21">
        <v>32813</v>
      </c>
      <c r="C26" s="66">
        <v>38922</v>
      </c>
      <c r="D26" s="66">
        <v>35568</v>
      </c>
      <c r="E26" s="66">
        <v>35119</v>
      </c>
      <c r="F26" s="66">
        <v>37343</v>
      </c>
    </row>
    <row r="27" spans="1:6" s="6" customFormat="1" ht="27.75" thickBot="1">
      <c r="A27" s="80" t="s">
        <v>192</v>
      </c>
      <c r="B27" s="24">
        <v>149</v>
      </c>
      <c r="C27" s="68">
        <v>127</v>
      </c>
      <c r="D27" s="68">
        <v>70</v>
      </c>
      <c r="E27" s="68">
        <v>92</v>
      </c>
      <c r="F27" s="68">
        <v>85</v>
      </c>
    </row>
    <row r="28" spans="1:6" s="6" customFormat="1" ht="19.5" customHeight="1">
      <c r="A28" s="2" t="s">
        <v>424</v>
      </c>
      <c r="C28" s="18"/>
      <c r="D28" s="18"/>
      <c r="E28" s="19"/>
      <c r="F28" s="20" t="s">
        <v>193</v>
      </c>
    </row>
    <row r="29" spans="2:4" ht="23.25" customHeight="1">
      <c r="B29" s="81"/>
      <c r="C29" s="81"/>
      <c r="D29" s="81"/>
    </row>
    <row r="31" ht="23.25" customHeight="1">
      <c r="A31" s="10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300" verticalDpi="3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249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194</v>
      </c>
      <c r="B3" s="4"/>
      <c r="C3" s="4"/>
      <c r="D3" s="4"/>
      <c r="E3" s="4"/>
      <c r="F3" s="5" t="s">
        <v>1</v>
      </c>
    </row>
    <row r="4" spans="1:6" s="6" customFormat="1" ht="19.5" customHeight="1">
      <c r="A4" s="26" t="s">
        <v>195</v>
      </c>
      <c r="B4" s="8" t="s">
        <v>196</v>
      </c>
      <c r="C4" s="8" t="s">
        <v>197</v>
      </c>
      <c r="D4" s="8" t="s">
        <v>267</v>
      </c>
      <c r="E4" s="8" t="s">
        <v>321</v>
      </c>
      <c r="F4" s="8" t="s">
        <v>405</v>
      </c>
    </row>
    <row r="5" spans="1:7" s="46" customFormat="1" ht="19.5" customHeight="1">
      <c r="A5" s="72" t="s">
        <v>3</v>
      </c>
      <c r="B5" s="82">
        <v>655</v>
      </c>
      <c r="C5" s="83">
        <v>653</v>
      </c>
      <c r="D5" s="83">
        <v>703</v>
      </c>
      <c r="E5" s="83">
        <v>722</v>
      </c>
      <c r="F5" s="83">
        <f>SUM(F6:F28)</f>
        <v>745</v>
      </c>
      <c r="G5" s="83"/>
    </row>
    <row r="6" spans="1:6" s="6" customFormat="1" ht="19.5" customHeight="1">
      <c r="A6" s="74" t="s">
        <v>112</v>
      </c>
      <c r="B6" s="21">
        <v>87</v>
      </c>
      <c r="C6" s="66">
        <v>91</v>
      </c>
      <c r="D6" s="66">
        <v>89</v>
      </c>
      <c r="E6" s="66">
        <v>97</v>
      </c>
      <c r="F6" s="66">
        <v>96</v>
      </c>
    </row>
    <row r="7" spans="1:6" s="6" customFormat="1" ht="19.5" customHeight="1">
      <c r="A7" s="74" t="s">
        <v>115</v>
      </c>
      <c r="B7" s="21">
        <v>20</v>
      </c>
      <c r="C7" s="66">
        <v>22</v>
      </c>
      <c r="D7" s="66">
        <v>30</v>
      </c>
      <c r="E7" s="66">
        <v>33</v>
      </c>
      <c r="F7" s="66">
        <v>34</v>
      </c>
    </row>
    <row r="8" spans="1:6" s="6" customFormat="1" ht="19.5" customHeight="1">
      <c r="A8" s="30" t="s">
        <v>116</v>
      </c>
      <c r="B8" s="21">
        <v>420</v>
      </c>
      <c r="C8" s="66">
        <v>411</v>
      </c>
      <c r="D8" s="66">
        <v>449</v>
      </c>
      <c r="E8" s="66">
        <v>459</v>
      </c>
      <c r="F8" s="66">
        <v>479</v>
      </c>
    </row>
    <row r="9" spans="1:6" s="6" customFormat="1" ht="19.5" customHeight="1">
      <c r="A9" s="30" t="s">
        <v>117</v>
      </c>
      <c r="B9" s="21">
        <v>1</v>
      </c>
      <c r="C9" s="66">
        <v>0</v>
      </c>
      <c r="D9" s="66">
        <v>0</v>
      </c>
      <c r="E9" s="66" t="s">
        <v>415</v>
      </c>
      <c r="F9" s="66" t="s">
        <v>415</v>
      </c>
    </row>
    <row r="10" spans="1:6" s="6" customFormat="1" ht="19.5" customHeight="1">
      <c r="A10" s="74" t="s">
        <v>125</v>
      </c>
      <c r="B10" s="21">
        <v>18</v>
      </c>
      <c r="C10" s="66">
        <v>18</v>
      </c>
      <c r="D10" s="66">
        <v>19</v>
      </c>
      <c r="E10" s="66">
        <v>18</v>
      </c>
      <c r="F10" s="66">
        <v>22</v>
      </c>
    </row>
    <row r="11" spans="1:6" s="6" customFormat="1" ht="19.5" customHeight="1">
      <c r="A11" s="74" t="s">
        <v>198</v>
      </c>
      <c r="B11" s="21">
        <v>7</v>
      </c>
      <c r="C11" s="66">
        <v>6</v>
      </c>
      <c r="D11" s="66">
        <v>8</v>
      </c>
      <c r="E11" s="66">
        <v>8</v>
      </c>
      <c r="F11" s="66">
        <v>8</v>
      </c>
    </row>
    <row r="12" spans="1:6" s="6" customFormat="1" ht="19.5" customHeight="1">
      <c r="A12" s="74" t="s">
        <v>199</v>
      </c>
      <c r="B12" s="21">
        <v>26</v>
      </c>
      <c r="C12" s="66">
        <v>26</v>
      </c>
      <c r="D12" s="66">
        <v>29</v>
      </c>
      <c r="E12" s="66">
        <v>29</v>
      </c>
      <c r="F12" s="66">
        <v>29</v>
      </c>
    </row>
    <row r="13" spans="1:6" s="6" customFormat="1" ht="19.5" customHeight="1">
      <c r="A13" s="74" t="s">
        <v>200</v>
      </c>
      <c r="B13" s="21">
        <v>20</v>
      </c>
      <c r="C13" s="66">
        <v>21</v>
      </c>
      <c r="D13" s="66">
        <v>21</v>
      </c>
      <c r="E13" s="66">
        <v>22</v>
      </c>
      <c r="F13" s="66">
        <v>23</v>
      </c>
    </row>
    <row r="14" spans="1:6" s="6" customFormat="1" ht="19.5" customHeight="1">
      <c r="A14" s="30" t="s">
        <v>123</v>
      </c>
      <c r="B14" s="21">
        <v>5</v>
      </c>
      <c r="C14" s="66">
        <v>5</v>
      </c>
      <c r="D14" s="66">
        <v>5</v>
      </c>
      <c r="E14" s="66">
        <v>5</v>
      </c>
      <c r="F14" s="66">
        <v>5</v>
      </c>
    </row>
    <row r="15" spans="1:6" s="6" customFormat="1" ht="19.5" customHeight="1">
      <c r="A15" s="30" t="s">
        <v>124</v>
      </c>
      <c r="B15" s="21">
        <v>2</v>
      </c>
      <c r="C15" s="66">
        <v>2</v>
      </c>
      <c r="D15" s="66">
        <v>2</v>
      </c>
      <c r="E15" s="66">
        <v>3</v>
      </c>
      <c r="F15" s="66">
        <v>3</v>
      </c>
    </row>
    <row r="16" spans="1:6" s="6" customFormat="1" ht="19.5" customHeight="1">
      <c r="A16" s="30" t="s">
        <v>201</v>
      </c>
      <c r="B16" s="21">
        <v>1</v>
      </c>
      <c r="C16" s="66">
        <v>1</v>
      </c>
      <c r="D16" s="66">
        <v>1</v>
      </c>
      <c r="E16" s="66">
        <v>1</v>
      </c>
      <c r="F16" s="66" t="s">
        <v>415</v>
      </c>
    </row>
    <row r="17" spans="1:6" s="6" customFormat="1" ht="19.5" customHeight="1">
      <c r="A17" s="30" t="s">
        <v>202</v>
      </c>
      <c r="B17" s="21">
        <v>1</v>
      </c>
      <c r="C17" s="66">
        <v>2</v>
      </c>
      <c r="D17" s="66">
        <v>2</v>
      </c>
      <c r="E17" s="66">
        <v>2</v>
      </c>
      <c r="F17" s="66">
        <v>2</v>
      </c>
    </row>
    <row r="18" spans="1:6" s="6" customFormat="1" ht="19.5" customHeight="1">
      <c r="A18" s="30" t="s">
        <v>203</v>
      </c>
      <c r="B18" s="21">
        <v>1</v>
      </c>
      <c r="C18" s="66">
        <v>1</v>
      </c>
      <c r="D18" s="66">
        <v>1</v>
      </c>
      <c r="E18" s="66">
        <v>1</v>
      </c>
      <c r="F18" s="66">
        <v>1</v>
      </c>
    </row>
    <row r="19" spans="1:6" s="6" customFormat="1" ht="19.5" customHeight="1">
      <c r="A19" s="30" t="s">
        <v>204</v>
      </c>
      <c r="B19" s="21">
        <v>4</v>
      </c>
      <c r="C19" s="66">
        <v>2</v>
      </c>
      <c r="D19" s="66">
        <v>2</v>
      </c>
      <c r="E19" s="66">
        <v>2</v>
      </c>
      <c r="F19" s="66">
        <v>2</v>
      </c>
    </row>
    <row r="20" spans="1:6" s="6" customFormat="1" ht="19.5" customHeight="1">
      <c r="A20" s="84" t="s">
        <v>205</v>
      </c>
      <c r="B20" s="21">
        <v>5</v>
      </c>
      <c r="C20" s="66">
        <v>5</v>
      </c>
      <c r="D20" s="66" t="s">
        <v>262</v>
      </c>
      <c r="E20" s="66" t="s">
        <v>262</v>
      </c>
      <c r="F20" s="66" t="s">
        <v>262</v>
      </c>
    </row>
    <row r="21" spans="1:6" s="6" customFormat="1" ht="19.5" customHeight="1">
      <c r="A21" s="84" t="s">
        <v>274</v>
      </c>
      <c r="B21" s="21" t="s">
        <v>262</v>
      </c>
      <c r="C21" s="66" t="s">
        <v>262</v>
      </c>
      <c r="D21" s="66">
        <v>5</v>
      </c>
      <c r="E21" s="66">
        <v>5</v>
      </c>
      <c r="F21" s="66">
        <v>5</v>
      </c>
    </row>
    <row r="22" spans="1:6" s="6" customFormat="1" ht="19.5" customHeight="1">
      <c r="A22" s="84" t="s">
        <v>275</v>
      </c>
      <c r="B22" s="21" t="s">
        <v>262</v>
      </c>
      <c r="C22" s="66" t="s">
        <v>262</v>
      </c>
      <c r="D22" s="66">
        <v>1</v>
      </c>
      <c r="E22" s="66">
        <v>1</v>
      </c>
      <c r="F22" s="66">
        <v>1</v>
      </c>
    </row>
    <row r="23" spans="1:6" s="6" customFormat="1" ht="19.5" customHeight="1">
      <c r="A23" s="30" t="s">
        <v>206</v>
      </c>
      <c r="B23" s="21">
        <v>0</v>
      </c>
      <c r="C23" s="66">
        <v>1</v>
      </c>
      <c r="D23" s="66">
        <v>1</v>
      </c>
      <c r="E23" s="66">
        <v>1</v>
      </c>
      <c r="F23" s="66">
        <v>1</v>
      </c>
    </row>
    <row r="24" spans="1:6" s="6" customFormat="1" ht="19.5" customHeight="1">
      <c r="A24" s="30" t="s">
        <v>119</v>
      </c>
      <c r="B24" s="21">
        <v>4</v>
      </c>
      <c r="C24" s="66">
        <v>4</v>
      </c>
      <c r="D24" s="66" t="s">
        <v>262</v>
      </c>
      <c r="E24" s="66" t="s">
        <v>262</v>
      </c>
      <c r="F24" s="66" t="s">
        <v>262</v>
      </c>
    </row>
    <row r="25" spans="1:6" s="6" customFormat="1" ht="19.5" customHeight="1">
      <c r="A25" s="30" t="s">
        <v>126</v>
      </c>
      <c r="B25" s="21" t="s">
        <v>262</v>
      </c>
      <c r="C25" s="66" t="s">
        <v>262</v>
      </c>
      <c r="D25" s="66">
        <v>4</v>
      </c>
      <c r="E25" s="66">
        <v>4</v>
      </c>
      <c r="F25" s="66">
        <v>4</v>
      </c>
    </row>
    <row r="26" spans="1:6" s="6" customFormat="1" ht="19.5" customHeight="1">
      <c r="A26" s="30" t="s">
        <v>207</v>
      </c>
      <c r="B26" s="21">
        <v>31</v>
      </c>
      <c r="C26" s="66">
        <v>33</v>
      </c>
      <c r="D26" s="66">
        <v>33</v>
      </c>
      <c r="E26" s="66">
        <v>31</v>
      </c>
      <c r="F26" s="66">
        <v>30</v>
      </c>
    </row>
    <row r="27" spans="1:6" s="6" customFormat="1" ht="19.5" customHeight="1">
      <c r="A27" s="30" t="s">
        <v>208</v>
      </c>
      <c r="B27" s="21">
        <v>1</v>
      </c>
      <c r="C27" s="66">
        <v>1</v>
      </c>
      <c r="D27" s="66">
        <v>1</v>
      </c>
      <c r="E27" s="66">
        <v>0</v>
      </c>
      <c r="F27" s="66" t="s">
        <v>422</v>
      </c>
    </row>
    <row r="28" spans="1:6" s="6" customFormat="1" ht="19.5" customHeight="1" thickBot="1">
      <c r="A28" s="80" t="s">
        <v>209</v>
      </c>
      <c r="B28" s="24">
        <v>1</v>
      </c>
      <c r="C28" s="68">
        <v>1</v>
      </c>
      <c r="D28" s="68">
        <v>0</v>
      </c>
      <c r="E28" s="68" t="s">
        <v>415</v>
      </c>
      <c r="F28" s="68" t="s">
        <v>415</v>
      </c>
    </row>
    <row r="29" spans="3:6" s="6" customFormat="1" ht="19.5" customHeight="1">
      <c r="C29" s="18"/>
      <c r="D29" s="18"/>
      <c r="E29" s="19"/>
      <c r="F29" s="20" t="s">
        <v>276</v>
      </c>
    </row>
    <row r="30" ht="19.5" customHeight="1">
      <c r="A30" s="6" t="s">
        <v>277</v>
      </c>
    </row>
    <row r="31" ht="19.5" customHeight="1">
      <c r="A31" s="6" t="s">
        <v>278</v>
      </c>
    </row>
    <row r="32" spans="1:6" ht="19.5" customHeight="1">
      <c r="A32" s="6"/>
      <c r="E32" s="76"/>
      <c r="F32" s="7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421875" style="2" customWidth="1"/>
    <col min="2" max="2" width="13.8515625" style="2" customWidth="1"/>
    <col min="3" max="3" width="11.57421875" style="2" customWidth="1"/>
    <col min="4" max="5" width="9.7109375" style="2" customWidth="1"/>
    <col min="6" max="6" width="11.57421875" style="2" customWidth="1"/>
    <col min="7" max="8" width="9.7109375" style="2" customWidth="1"/>
    <col min="9" max="16384" width="10.7109375" style="2" customWidth="1"/>
  </cols>
  <sheetData>
    <row r="1" spans="1:8" ht="24.75" customHeight="1">
      <c r="A1" s="1" t="s">
        <v>210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26" t="s">
        <v>322</v>
      </c>
      <c r="B4" s="143" t="s">
        <v>2</v>
      </c>
      <c r="C4" s="124" t="s">
        <v>211</v>
      </c>
      <c r="D4" s="141"/>
      <c r="E4" s="125"/>
      <c r="F4" s="124" t="s">
        <v>212</v>
      </c>
      <c r="G4" s="141"/>
      <c r="H4" s="141"/>
    </row>
    <row r="5" spans="1:8" s="6" customFormat="1" ht="19.5" customHeight="1">
      <c r="A5" s="127"/>
      <c r="B5" s="136"/>
      <c r="C5" s="38" t="s">
        <v>213</v>
      </c>
      <c r="D5" s="38" t="s">
        <v>51</v>
      </c>
      <c r="E5" s="38" t="s">
        <v>214</v>
      </c>
      <c r="F5" s="38" t="s">
        <v>213</v>
      </c>
      <c r="G5" s="38" t="s">
        <v>51</v>
      </c>
      <c r="H5" s="39" t="s">
        <v>214</v>
      </c>
    </row>
    <row r="6" spans="1:8" s="6" customFormat="1" ht="19.5" customHeight="1">
      <c r="A6" s="40"/>
      <c r="B6" s="57"/>
      <c r="C6" s="77" t="s">
        <v>130</v>
      </c>
      <c r="D6" s="59" t="s">
        <v>131</v>
      </c>
      <c r="E6" s="59" t="s">
        <v>130</v>
      </c>
      <c r="F6" s="59" t="s">
        <v>130</v>
      </c>
      <c r="G6" s="59" t="s">
        <v>131</v>
      </c>
      <c r="H6" s="59" t="s">
        <v>130</v>
      </c>
    </row>
    <row r="7" spans="1:8" s="6" customFormat="1" ht="19.5" customHeight="1">
      <c r="A7" s="72" t="s">
        <v>3</v>
      </c>
      <c r="B7" s="85" t="s">
        <v>257</v>
      </c>
      <c r="C7" s="86">
        <v>163943</v>
      </c>
      <c r="D7" s="87">
        <v>100</v>
      </c>
      <c r="E7" s="87">
        <v>448</v>
      </c>
      <c r="F7" s="87">
        <v>399038</v>
      </c>
      <c r="G7" s="87">
        <v>100</v>
      </c>
      <c r="H7" s="87">
        <v>1635</v>
      </c>
    </row>
    <row r="8" spans="1:8" s="6" customFormat="1" ht="19.5" customHeight="1">
      <c r="A8" s="72"/>
      <c r="B8" s="85" t="s">
        <v>335</v>
      </c>
      <c r="C8" s="86">
        <v>157520</v>
      </c>
      <c r="D8" s="87">
        <v>100</v>
      </c>
      <c r="E8" s="87">
        <v>432</v>
      </c>
      <c r="F8" s="87">
        <v>394006</v>
      </c>
      <c r="G8" s="87">
        <v>100</v>
      </c>
      <c r="H8" s="87">
        <v>1608</v>
      </c>
    </row>
    <row r="9" spans="1:10" s="6" customFormat="1" ht="19.5" customHeight="1">
      <c r="A9" s="72"/>
      <c r="B9" s="85" t="s">
        <v>341</v>
      </c>
      <c r="C9" s="86">
        <v>151788</v>
      </c>
      <c r="D9" s="87">
        <v>100</v>
      </c>
      <c r="E9" s="87">
        <v>416</v>
      </c>
      <c r="F9" s="87">
        <v>396574</v>
      </c>
      <c r="G9" s="87">
        <v>100</v>
      </c>
      <c r="H9" s="87">
        <v>1625</v>
      </c>
      <c r="J9" s="70"/>
    </row>
    <row r="10" spans="1:8" s="6" customFormat="1" ht="19.5" customHeight="1">
      <c r="A10" s="74" t="s">
        <v>215</v>
      </c>
      <c r="B10" s="27" t="s">
        <v>257</v>
      </c>
      <c r="C10" s="88">
        <v>5557</v>
      </c>
      <c r="D10" s="31">
        <v>3.4</v>
      </c>
      <c r="E10" s="29">
        <v>15</v>
      </c>
      <c r="F10" s="29">
        <v>14228</v>
      </c>
      <c r="G10" s="31">
        <v>3.6</v>
      </c>
      <c r="H10" s="29">
        <v>58</v>
      </c>
    </row>
    <row r="11" spans="1:8" s="6" customFormat="1" ht="19.5" customHeight="1">
      <c r="A11" s="74"/>
      <c r="B11" s="27" t="s">
        <v>335</v>
      </c>
      <c r="C11" s="88">
        <v>4912</v>
      </c>
      <c r="D11" s="31">
        <v>3.1</v>
      </c>
      <c r="E11" s="29">
        <v>13</v>
      </c>
      <c r="F11" s="29">
        <v>10860</v>
      </c>
      <c r="G11" s="31">
        <v>2.8</v>
      </c>
      <c r="H11" s="29">
        <v>44</v>
      </c>
    </row>
    <row r="12" spans="1:8" s="6" customFormat="1" ht="19.5" customHeight="1">
      <c r="A12" s="30"/>
      <c r="B12" s="27" t="s">
        <v>341</v>
      </c>
      <c r="C12" s="88">
        <v>4051</v>
      </c>
      <c r="D12" s="31">
        <v>2.7</v>
      </c>
      <c r="E12" s="29">
        <v>11</v>
      </c>
      <c r="F12" s="29">
        <v>10197</v>
      </c>
      <c r="G12" s="31">
        <v>2.6</v>
      </c>
      <c r="H12" s="29">
        <v>42</v>
      </c>
    </row>
    <row r="13" spans="1:8" s="6" customFormat="1" ht="19.5" customHeight="1">
      <c r="A13" s="30" t="s">
        <v>280</v>
      </c>
      <c r="B13" s="27" t="s">
        <v>257</v>
      </c>
      <c r="C13" s="88">
        <v>5843</v>
      </c>
      <c r="D13" s="31">
        <v>3.6</v>
      </c>
      <c r="E13" s="29">
        <v>16</v>
      </c>
      <c r="F13" s="29">
        <v>20844</v>
      </c>
      <c r="G13" s="31">
        <v>5.2</v>
      </c>
      <c r="H13" s="29">
        <v>85</v>
      </c>
    </row>
    <row r="14" spans="1:8" s="6" customFormat="1" ht="19.5" customHeight="1">
      <c r="A14" s="30"/>
      <c r="B14" s="27" t="s">
        <v>335</v>
      </c>
      <c r="C14" s="88">
        <v>5326</v>
      </c>
      <c r="D14" s="31">
        <v>3.4</v>
      </c>
      <c r="E14" s="29">
        <v>15</v>
      </c>
      <c r="F14" s="29">
        <v>20051</v>
      </c>
      <c r="G14" s="31">
        <v>5.1</v>
      </c>
      <c r="H14" s="29">
        <v>82</v>
      </c>
    </row>
    <row r="15" spans="1:8" s="6" customFormat="1" ht="19.5" customHeight="1">
      <c r="A15" s="30"/>
      <c r="B15" s="27" t="s">
        <v>341</v>
      </c>
      <c r="C15" s="88">
        <v>5480</v>
      </c>
      <c r="D15" s="31">
        <v>3.6</v>
      </c>
      <c r="E15" s="29">
        <v>15</v>
      </c>
      <c r="F15" s="29">
        <v>20024</v>
      </c>
      <c r="G15" s="31">
        <v>5</v>
      </c>
      <c r="H15" s="29">
        <v>82</v>
      </c>
    </row>
    <row r="16" spans="1:8" s="6" customFormat="1" ht="19.5" customHeight="1">
      <c r="A16" s="30" t="s">
        <v>281</v>
      </c>
      <c r="B16" s="27" t="s">
        <v>257</v>
      </c>
      <c r="C16" s="88">
        <v>8788</v>
      </c>
      <c r="D16" s="31">
        <v>5.3</v>
      </c>
      <c r="E16" s="29">
        <v>24</v>
      </c>
      <c r="F16" s="29">
        <v>7920</v>
      </c>
      <c r="G16" s="31">
        <v>2</v>
      </c>
      <c r="H16" s="29">
        <v>32</v>
      </c>
    </row>
    <row r="17" spans="1:8" s="6" customFormat="1" ht="19.5" customHeight="1">
      <c r="A17" s="30"/>
      <c r="B17" s="27" t="s">
        <v>335</v>
      </c>
      <c r="C17" s="88">
        <v>9165</v>
      </c>
      <c r="D17" s="31">
        <v>5.8</v>
      </c>
      <c r="E17" s="29">
        <v>25</v>
      </c>
      <c r="F17" s="29">
        <v>8146</v>
      </c>
      <c r="G17" s="31">
        <v>2.1</v>
      </c>
      <c r="H17" s="29">
        <v>33</v>
      </c>
    </row>
    <row r="18" spans="1:8" s="6" customFormat="1" ht="19.5" customHeight="1">
      <c r="A18" s="30"/>
      <c r="B18" s="27" t="s">
        <v>341</v>
      </c>
      <c r="C18" s="88">
        <v>9426</v>
      </c>
      <c r="D18" s="31">
        <v>6.2</v>
      </c>
      <c r="E18" s="29">
        <v>26</v>
      </c>
      <c r="F18" s="29">
        <v>8394</v>
      </c>
      <c r="G18" s="31">
        <v>2.1</v>
      </c>
      <c r="H18" s="29">
        <v>34</v>
      </c>
    </row>
    <row r="19" spans="1:8" s="6" customFormat="1" ht="19.5" customHeight="1">
      <c r="A19" s="144" t="s">
        <v>282</v>
      </c>
      <c r="B19" s="27" t="s">
        <v>257</v>
      </c>
      <c r="C19" s="88">
        <v>1319</v>
      </c>
      <c r="D19" s="31">
        <v>0.8</v>
      </c>
      <c r="E19" s="29">
        <v>4</v>
      </c>
      <c r="F19" s="29">
        <v>14819</v>
      </c>
      <c r="G19" s="31">
        <v>3.7</v>
      </c>
      <c r="H19" s="29">
        <v>61</v>
      </c>
    </row>
    <row r="20" spans="1:8" s="6" customFormat="1" ht="19.5" customHeight="1">
      <c r="A20" s="145"/>
      <c r="B20" s="27" t="s">
        <v>335</v>
      </c>
      <c r="C20" s="88">
        <v>1612</v>
      </c>
      <c r="D20" s="31">
        <v>1</v>
      </c>
      <c r="E20" s="29">
        <v>4</v>
      </c>
      <c r="F20" s="29">
        <v>15197</v>
      </c>
      <c r="G20" s="31">
        <v>3.9</v>
      </c>
      <c r="H20" s="29">
        <v>62</v>
      </c>
    </row>
    <row r="21" spans="1:8" s="6" customFormat="1" ht="19.5" customHeight="1">
      <c r="A21" s="30"/>
      <c r="B21" s="27" t="s">
        <v>341</v>
      </c>
      <c r="C21" s="88">
        <v>1632</v>
      </c>
      <c r="D21" s="31">
        <v>1.1</v>
      </c>
      <c r="E21" s="29">
        <v>4</v>
      </c>
      <c r="F21" s="29">
        <v>17128</v>
      </c>
      <c r="G21" s="31">
        <v>4.3</v>
      </c>
      <c r="H21" s="29">
        <v>70</v>
      </c>
    </row>
    <row r="22" spans="1:8" s="6" customFormat="1" ht="19.5" customHeight="1">
      <c r="A22" s="74" t="s">
        <v>216</v>
      </c>
      <c r="B22" s="27" t="s">
        <v>257</v>
      </c>
      <c r="C22" s="88" t="s">
        <v>364</v>
      </c>
      <c r="D22" s="31" t="s">
        <v>364</v>
      </c>
      <c r="E22" s="29" t="s">
        <v>364</v>
      </c>
      <c r="F22" s="29">
        <v>143</v>
      </c>
      <c r="G22" s="31">
        <v>0</v>
      </c>
      <c r="H22" s="29">
        <v>1</v>
      </c>
    </row>
    <row r="23" spans="1:8" s="6" customFormat="1" ht="19.5" customHeight="1">
      <c r="A23" s="74"/>
      <c r="B23" s="27" t="s">
        <v>335</v>
      </c>
      <c r="C23" s="88" t="s">
        <v>364</v>
      </c>
      <c r="D23" s="31" t="s">
        <v>364</v>
      </c>
      <c r="E23" s="29" t="s">
        <v>364</v>
      </c>
      <c r="F23" s="29">
        <v>124</v>
      </c>
      <c r="G23" s="31">
        <v>0</v>
      </c>
      <c r="H23" s="29">
        <v>1</v>
      </c>
    </row>
    <row r="24" spans="1:8" s="6" customFormat="1" ht="19.5" customHeight="1">
      <c r="A24" s="74"/>
      <c r="B24" s="27" t="s">
        <v>341</v>
      </c>
      <c r="C24" s="88" t="s">
        <v>364</v>
      </c>
      <c r="D24" s="29" t="s">
        <v>364</v>
      </c>
      <c r="E24" s="29" t="s">
        <v>364</v>
      </c>
      <c r="F24" s="29">
        <v>115</v>
      </c>
      <c r="G24" s="31">
        <v>0</v>
      </c>
      <c r="H24" s="29">
        <v>0</v>
      </c>
    </row>
    <row r="25" spans="1:8" s="6" customFormat="1" ht="19.5" customHeight="1">
      <c r="A25" s="74" t="s">
        <v>279</v>
      </c>
      <c r="B25" s="27" t="s">
        <v>257</v>
      </c>
      <c r="C25" s="88">
        <v>14207</v>
      </c>
      <c r="D25" s="31">
        <v>8.6</v>
      </c>
      <c r="E25" s="29">
        <v>39</v>
      </c>
      <c r="F25" s="29">
        <v>17175</v>
      </c>
      <c r="G25" s="31">
        <v>4.3</v>
      </c>
      <c r="H25" s="29">
        <v>70</v>
      </c>
    </row>
    <row r="26" spans="1:8" s="6" customFormat="1" ht="19.5" customHeight="1">
      <c r="A26" s="30"/>
      <c r="B26" s="27" t="s">
        <v>335</v>
      </c>
      <c r="C26" s="88">
        <v>13279</v>
      </c>
      <c r="D26" s="31">
        <v>8.4</v>
      </c>
      <c r="E26" s="29">
        <v>36</v>
      </c>
      <c r="F26" s="29">
        <v>17630</v>
      </c>
      <c r="G26" s="31">
        <v>4.5</v>
      </c>
      <c r="H26" s="29">
        <v>72</v>
      </c>
    </row>
    <row r="27" spans="1:8" s="6" customFormat="1" ht="19.5" customHeight="1">
      <c r="A27" s="30"/>
      <c r="B27" s="27" t="s">
        <v>341</v>
      </c>
      <c r="C27" s="88">
        <v>11240</v>
      </c>
      <c r="D27" s="31">
        <v>7.4</v>
      </c>
      <c r="E27" s="29">
        <v>31</v>
      </c>
      <c r="F27" s="29">
        <v>16176</v>
      </c>
      <c r="G27" s="31">
        <v>4.1</v>
      </c>
      <c r="H27" s="29">
        <v>66</v>
      </c>
    </row>
    <row r="28" spans="1:8" s="6" customFormat="1" ht="19.5" customHeight="1">
      <c r="A28" s="30" t="s">
        <v>217</v>
      </c>
      <c r="B28" s="27" t="s">
        <v>257</v>
      </c>
      <c r="C28" s="88">
        <v>15006</v>
      </c>
      <c r="D28" s="31">
        <v>9.2</v>
      </c>
      <c r="E28" s="29">
        <v>41</v>
      </c>
      <c r="F28" s="29">
        <v>22320</v>
      </c>
      <c r="G28" s="31">
        <v>5.6</v>
      </c>
      <c r="H28" s="29">
        <v>91</v>
      </c>
    </row>
    <row r="29" spans="1:8" s="6" customFormat="1" ht="19.5" customHeight="1">
      <c r="A29" s="30"/>
      <c r="B29" s="27" t="s">
        <v>335</v>
      </c>
      <c r="C29" s="88">
        <v>14147</v>
      </c>
      <c r="D29" s="31">
        <v>9</v>
      </c>
      <c r="E29" s="29">
        <v>39</v>
      </c>
      <c r="F29" s="29">
        <v>22503</v>
      </c>
      <c r="G29" s="31">
        <v>5.7</v>
      </c>
      <c r="H29" s="29">
        <v>92</v>
      </c>
    </row>
    <row r="30" spans="1:8" s="6" customFormat="1" ht="19.5" customHeight="1">
      <c r="A30" s="30"/>
      <c r="B30" s="27" t="s">
        <v>341</v>
      </c>
      <c r="C30" s="88">
        <v>13499</v>
      </c>
      <c r="D30" s="31">
        <v>8.9</v>
      </c>
      <c r="E30" s="29">
        <v>37</v>
      </c>
      <c r="F30" s="29">
        <v>22801</v>
      </c>
      <c r="G30" s="31">
        <v>5.7</v>
      </c>
      <c r="H30" s="29">
        <v>93</v>
      </c>
    </row>
    <row r="31" spans="1:8" s="6" customFormat="1" ht="19.5" customHeight="1">
      <c r="A31" s="30" t="s">
        <v>218</v>
      </c>
      <c r="B31" s="27" t="s">
        <v>257</v>
      </c>
      <c r="C31" s="88">
        <v>11753</v>
      </c>
      <c r="D31" s="31">
        <v>7.2</v>
      </c>
      <c r="E31" s="29">
        <v>32</v>
      </c>
      <c r="F31" s="29">
        <v>32884</v>
      </c>
      <c r="G31" s="31">
        <v>8.2</v>
      </c>
      <c r="H31" s="29">
        <v>135</v>
      </c>
    </row>
    <row r="32" spans="1:8" s="6" customFormat="1" ht="19.5" customHeight="1">
      <c r="A32" s="84"/>
      <c r="B32" s="27" t="s">
        <v>335</v>
      </c>
      <c r="C32" s="88">
        <v>10410</v>
      </c>
      <c r="D32" s="31">
        <v>6.6</v>
      </c>
      <c r="E32" s="29">
        <v>29</v>
      </c>
      <c r="F32" s="29">
        <v>30507</v>
      </c>
      <c r="G32" s="31">
        <v>7.7</v>
      </c>
      <c r="H32" s="29">
        <v>125</v>
      </c>
    </row>
    <row r="33" spans="1:8" s="6" customFormat="1" ht="19.5" customHeight="1">
      <c r="A33" s="30"/>
      <c r="B33" s="27" t="s">
        <v>341</v>
      </c>
      <c r="C33" s="88">
        <v>10253</v>
      </c>
      <c r="D33" s="31">
        <v>6.8</v>
      </c>
      <c r="E33" s="29">
        <v>28</v>
      </c>
      <c r="F33" s="29">
        <v>28837</v>
      </c>
      <c r="G33" s="31">
        <v>7.3</v>
      </c>
      <c r="H33" s="29">
        <v>118</v>
      </c>
    </row>
    <row r="34" spans="1:8" s="6" customFormat="1" ht="19.5" customHeight="1">
      <c r="A34" s="30" t="s">
        <v>330</v>
      </c>
      <c r="B34" s="27" t="s">
        <v>257</v>
      </c>
      <c r="C34" s="88">
        <v>15885</v>
      </c>
      <c r="D34" s="31">
        <v>9.7</v>
      </c>
      <c r="E34" s="29">
        <v>43</v>
      </c>
      <c r="F34" s="29">
        <v>28124</v>
      </c>
      <c r="G34" s="31">
        <v>7</v>
      </c>
      <c r="H34" s="29">
        <v>115</v>
      </c>
    </row>
    <row r="35" spans="1:8" s="6" customFormat="1" ht="19.5" customHeight="1">
      <c r="A35" s="30"/>
      <c r="B35" s="27" t="s">
        <v>335</v>
      </c>
      <c r="C35" s="88">
        <v>14523</v>
      </c>
      <c r="D35" s="31">
        <v>9.2</v>
      </c>
      <c r="E35" s="29">
        <v>40</v>
      </c>
      <c r="F35" s="29">
        <v>29259</v>
      </c>
      <c r="G35" s="31">
        <v>7.4</v>
      </c>
      <c r="H35" s="29">
        <v>119</v>
      </c>
    </row>
    <row r="36" spans="1:8" s="6" customFormat="1" ht="19.5" customHeight="1">
      <c r="A36" s="30"/>
      <c r="B36" s="27" t="s">
        <v>341</v>
      </c>
      <c r="C36" s="88">
        <v>14425</v>
      </c>
      <c r="D36" s="31">
        <v>9.5</v>
      </c>
      <c r="E36" s="29">
        <v>40</v>
      </c>
      <c r="F36" s="29">
        <v>30464</v>
      </c>
      <c r="G36" s="31">
        <v>7.7</v>
      </c>
      <c r="H36" s="29">
        <v>125</v>
      </c>
    </row>
    <row r="37" spans="1:8" s="6" customFormat="1" ht="19.5" customHeight="1">
      <c r="A37" s="144" t="s">
        <v>227</v>
      </c>
      <c r="B37" s="27" t="s">
        <v>257</v>
      </c>
      <c r="C37" s="88">
        <v>10125</v>
      </c>
      <c r="D37" s="31">
        <v>6.2</v>
      </c>
      <c r="E37" s="29">
        <v>28</v>
      </c>
      <c r="F37" s="29">
        <v>15650</v>
      </c>
      <c r="G37" s="31">
        <v>3.9</v>
      </c>
      <c r="H37" s="29">
        <v>64</v>
      </c>
    </row>
    <row r="38" spans="1:8" s="6" customFormat="1" ht="19.5" customHeight="1">
      <c r="A38" s="144"/>
      <c r="B38" s="27" t="s">
        <v>335</v>
      </c>
      <c r="C38" s="88">
        <v>10539</v>
      </c>
      <c r="D38" s="31">
        <v>6.7</v>
      </c>
      <c r="E38" s="29">
        <v>29</v>
      </c>
      <c r="F38" s="29">
        <v>14541</v>
      </c>
      <c r="G38" s="31">
        <v>3.7</v>
      </c>
      <c r="H38" s="29">
        <v>59</v>
      </c>
    </row>
    <row r="39" spans="1:8" s="6" customFormat="1" ht="19.5" customHeight="1" thickBot="1">
      <c r="A39" s="80"/>
      <c r="B39" s="121" t="s">
        <v>341</v>
      </c>
      <c r="C39" s="89">
        <v>10784</v>
      </c>
      <c r="D39" s="35">
        <v>7.1</v>
      </c>
      <c r="E39" s="34">
        <v>30</v>
      </c>
      <c r="F39" s="34">
        <v>14608</v>
      </c>
      <c r="G39" s="35">
        <v>3.7</v>
      </c>
      <c r="H39" s="34">
        <v>60</v>
      </c>
    </row>
    <row r="40" spans="3:8" s="6" customFormat="1" ht="19.5" customHeight="1">
      <c r="C40" s="18"/>
      <c r="D40" s="18"/>
      <c r="E40" s="19"/>
      <c r="F40" s="18"/>
      <c r="G40" s="18"/>
      <c r="H40" s="5" t="s">
        <v>361</v>
      </c>
    </row>
    <row r="41" spans="1:8" ht="24.75" customHeight="1">
      <c r="A41" s="1" t="s">
        <v>223</v>
      </c>
      <c r="B41" s="1"/>
      <c r="C41" s="1"/>
      <c r="D41" s="1"/>
      <c r="E41" s="1"/>
      <c r="F41" s="1"/>
      <c r="G41" s="1"/>
      <c r="H41" s="1"/>
    </row>
    <row r="42" spans="1:8" ht="9.75" customHeight="1">
      <c r="A42" s="3"/>
      <c r="B42" s="3"/>
      <c r="C42" s="3"/>
      <c r="D42" s="3"/>
      <c r="E42" s="3"/>
      <c r="F42" s="3"/>
      <c r="G42" s="3"/>
      <c r="H42" s="3"/>
    </row>
    <row r="43" spans="1:8" s="6" customFormat="1" ht="19.5" customHeight="1" thickBot="1">
      <c r="A43" s="4"/>
      <c r="B43" s="4"/>
      <c r="C43" s="4"/>
      <c r="D43" s="4"/>
      <c r="E43" s="4"/>
      <c r="F43" s="4"/>
      <c r="G43" s="4"/>
      <c r="H43" s="4"/>
    </row>
    <row r="44" spans="1:8" s="6" customFormat="1" ht="19.5" customHeight="1">
      <c r="A44" s="126" t="s">
        <v>323</v>
      </c>
      <c r="B44" s="143" t="s">
        <v>2</v>
      </c>
      <c r="C44" s="124" t="s">
        <v>211</v>
      </c>
      <c r="D44" s="141"/>
      <c r="E44" s="125"/>
      <c r="F44" s="124" t="s">
        <v>212</v>
      </c>
      <c r="G44" s="141"/>
      <c r="H44" s="141"/>
    </row>
    <row r="45" spans="1:8" s="6" customFormat="1" ht="19.5" customHeight="1">
      <c r="A45" s="127"/>
      <c r="B45" s="136"/>
      <c r="C45" s="38" t="s">
        <v>213</v>
      </c>
      <c r="D45" s="38" t="s">
        <v>51</v>
      </c>
      <c r="E45" s="38" t="s">
        <v>214</v>
      </c>
      <c r="F45" s="38" t="s">
        <v>213</v>
      </c>
      <c r="G45" s="38" t="s">
        <v>51</v>
      </c>
      <c r="H45" s="39" t="s">
        <v>214</v>
      </c>
    </row>
    <row r="46" spans="1:8" s="6" customFormat="1" ht="19.5" customHeight="1">
      <c r="A46" s="40"/>
      <c r="B46" s="57"/>
      <c r="C46" s="77" t="s">
        <v>130</v>
      </c>
      <c r="D46" s="59" t="s">
        <v>131</v>
      </c>
      <c r="E46" s="59" t="s">
        <v>130</v>
      </c>
      <c r="F46" s="59" t="s">
        <v>130</v>
      </c>
      <c r="G46" s="59" t="s">
        <v>131</v>
      </c>
      <c r="H46" s="59" t="s">
        <v>130</v>
      </c>
    </row>
    <row r="47" spans="1:8" s="6" customFormat="1" ht="19.5" customHeight="1">
      <c r="A47" s="30" t="s">
        <v>219</v>
      </c>
      <c r="B47" s="27" t="s">
        <v>257</v>
      </c>
      <c r="C47" s="88">
        <v>15937</v>
      </c>
      <c r="D47" s="31">
        <v>9.7</v>
      </c>
      <c r="E47" s="29">
        <v>44</v>
      </c>
      <c r="F47" s="29">
        <v>31703</v>
      </c>
      <c r="G47" s="31">
        <v>7.9</v>
      </c>
      <c r="H47" s="29">
        <v>130</v>
      </c>
    </row>
    <row r="48" spans="1:8" s="6" customFormat="1" ht="19.5" customHeight="1">
      <c r="A48" s="30"/>
      <c r="B48" s="27" t="s">
        <v>335</v>
      </c>
      <c r="C48" s="88">
        <v>14971</v>
      </c>
      <c r="D48" s="31">
        <v>9.5</v>
      </c>
      <c r="E48" s="29">
        <v>41</v>
      </c>
      <c r="F48" s="29">
        <v>29573</v>
      </c>
      <c r="G48" s="31">
        <v>7.5</v>
      </c>
      <c r="H48" s="29">
        <v>121</v>
      </c>
    </row>
    <row r="49" spans="1:10" s="6" customFormat="1" ht="19.5" customHeight="1">
      <c r="A49" s="30"/>
      <c r="B49" s="27" t="s">
        <v>341</v>
      </c>
      <c r="C49" s="88">
        <v>12740</v>
      </c>
      <c r="D49" s="31">
        <v>8.4</v>
      </c>
      <c r="E49" s="29">
        <v>35</v>
      </c>
      <c r="F49" s="29">
        <v>26725</v>
      </c>
      <c r="G49" s="31">
        <v>6.7</v>
      </c>
      <c r="H49" s="29">
        <v>110</v>
      </c>
      <c r="J49" s="70"/>
    </row>
    <row r="50" spans="1:8" s="6" customFormat="1" ht="19.5" customHeight="1">
      <c r="A50" s="110" t="s">
        <v>334</v>
      </c>
      <c r="B50" s="27" t="s">
        <v>257</v>
      </c>
      <c r="C50" s="41" t="s">
        <v>364</v>
      </c>
      <c r="D50" s="59" t="s">
        <v>364</v>
      </c>
      <c r="E50" s="59" t="s">
        <v>364</v>
      </c>
      <c r="F50" s="59" t="s">
        <v>364</v>
      </c>
      <c r="G50" s="59" t="s">
        <v>364</v>
      </c>
      <c r="H50" s="59" t="s">
        <v>364</v>
      </c>
    </row>
    <row r="51" spans="1:8" s="6" customFormat="1" ht="19.5" customHeight="1">
      <c r="A51" s="40"/>
      <c r="B51" s="27" t="s">
        <v>335</v>
      </c>
      <c r="C51" s="41">
        <v>76</v>
      </c>
      <c r="D51" s="123">
        <v>0</v>
      </c>
      <c r="E51" s="59">
        <v>1</v>
      </c>
      <c r="F51" s="59">
        <v>41</v>
      </c>
      <c r="G51" s="123">
        <v>0</v>
      </c>
      <c r="H51" s="59">
        <v>0</v>
      </c>
    </row>
    <row r="52" spans="1:8" s="6" customFormat="1" ht="19.5" customHeight="1">
      <c r="A52" s="40"/>
      <c r="B52" s="27" t="s">
        <v>341</v>
      </c>
      <c r="C52" s="41">
        <v>208</v>
      </c>
      <c r="D52" s="111">
        <v>0.1</v>
      </c>
      <c r="E52" s="59">
        <v>1</v>
      </c>
      <c r="F52" s="59">
        <v>153</v>
      </c>
      <c r="G52" s="111">
        <v>0</v>
      </c>
      <c r="H52" s="59">
        <v>1</v>
      </c>
    </row>
    <row r="53" spans="1:8" s="6" customFormat="1" ht="19.5" customHeight="1">
      <c r="A53" s="110" t="s">
        <v>336</v>
      </c>
      <c r="B53" s="27" t="s">
        <v>257</v>
      </c>
      <c r="C53" s="41" t="s">
        <v>364</v>
      </c>
      <c r="D53" s="59" t="s">
        <v>364</v>
      </c>
      <c r="E53" s="59" t="s">
        <v>364</v>
      </c>
      <c r="F53" s="59" t="s">
        <v>364</v>
      </c>
      <c r="G53" s="59" t="s">
        <v>364</v>
      </c>
      <c r="H53" s="59" t="s">
        <v>364</v>
      </c>
    </row>
    <row r="54" spans="1:8" s="6" customFormat="1" ht="19.5" customHeight="1">
      <c r="A54" s="40"/>
      <c r="B54" s="27" t="s">
        <v>335</v>
      </c>
      <c r="C54" s="41">
        <v>279</v>
      </c>
      <c r="D54" s="59">
        <v>0.2</v>
      </c>
      <c r="E54" s="59">
        <v>1</v>
      </c>
      <c r="F54" s="14">
        <v>2198</v>
      </c>
      <c r="G54" s="59">
        <v>0.6</v>
      </c>
      <c r="H54" s="59">
        <v>9</v>
      </c>
    </row>
    <row r="55" spans="1:8" s="6" customFormat="1" ht="19.5" customHeight="1">
      <c r="A55" s="40"/>
      <c r="B55" s="27" t="s">
        <v>341</v>
      </c>
      <c r="C55" s="41">
        <v>933</v>
      </c>
      <c r="D55" s="59">
        <v>0.6</v>
      </c>
      <c r="E55" s="59">
        <v>3</v>
      </c>
      <c r="F55" s="29">
        <v>4071</v>
      </c>
      <c r="G55" s="123">
        <v>1</v>
      </c>
      <c r="H55" s="59">
        <v>17</v>
      </c>
    </row>
    <row r="56" spans="1:8" s="6" customFormat="1" ht="19.5" customHeight="1">
      <c r="A56" s="30" t="s">
        <v>220</v>
      </c>
      <c r="B56" s="27" t="s">
        <v>257</v>
      </c>
      <c r="C56" s="104">
        <v>1520</v>
      </c>
      <c r="D56" s="59">
        <v>0.9</v>
      </c>
      <c r="E56" s="59">
        <v>4</v>
      </c>
      <c r="F56" s="105">
        <v>4797</v>
      </c>
      <c r="G56" s="59">
        <v>1.2</v>
      </c>
      <c r="H56" s="59">
        <v>20</v>
      </c>
    </row>
    <row r="57" spans="1:8" s="6" customFormat="1" ht="19.5" customHeight="1">
      <c r="A57" s="40"/>
      <c r="B57" s="27" t="s">
        <v>335</v>
      </c>
      <c r="C57" s="104">
        <v>1486</v>
      </c>
      <c r="D57" s="59">
        <v>0.9</v>
      </c>
      <c r="E57" s="59">
        <v>4</v>
      </c>
      <c r="F57" s="105">
        <v>4845</v>
      </c>
      <c r="G57" s="59">
        <v>1.2</v>
      </c>
      <c r="H57" s="59">
        <v>20</v>
      </c>
    </row>
    <row r="58" spans="1:8" s="6" customFormat="1" ht="19.5" customHeight="1">
      <c r="A58" s="40"/>
      <c r="B58" s="27" t="s">
        <v>341</v>
      </c>
      <c r="C58" s="104">
        <v>1166</v>
      </c>
      <c r="D58" s="59">
        <v>0.8</v>
      </c>
      <c r="E58" s="59">
        <v>3</v>
      </c>
      <c r="F58" s="105">
        <v>4620</v>
      </c>
      <c r="G58" s="59">
        <v>1.2</v>
      </c>
      <c r="H58" s="59">
        <v>19</v>
      </c>
    </row>
    <row r="59" spans="1:8" s="6" customFormat="1" ht="19.5" customHeight="1">
      <c r="A59" s="30" t="s">
        <v>221</v>
      </c>
      <c r="B59" s="27" t="s">
        <v>257</v>
      </c>
      <c r="C59" s="104">
        <v>900</v>
      </c>
      <c r="D59" s="59">
        <v>0.5</v>
      </c>
      <c r="E59" s="59">
        <v>3</v>
      </c>
      <c r="F59" s="105">
        <v>920</v>
      </c>
      <c r="G59" s="59">
        <v>0.2</v>
      </c>
      <c r="H59" s="59">
        <v>4</v>
      </c>
    </row>
    <row r="60" spans="1:8" s="6" customFormat="1" ht="19.5" customHeight="1">
      <c r="A60" s="40"/>
      <c r="B60" s="27" t="s">
        <v>335</v>
      </c>
      <c r="C60" s="104">
        <v>875</v>
      </c>
      <c r="D60" s="59">
        <v>0.6</v>
      </c>
      <c r="E60" s="59">
        <v>2</v>
      </c>
      <c r="F60" s="105">
        <v>867</v>
      </c>
      <c r="G60" s="59">
        <v>0.2</v>
      </c>
      <c r="H60" s="59">
        <v>4</v>
      </c>
    </row>
    <row r="61" spans="1:8" s="6" customFormat="1" ht="19.5" customHeight="1">
      <c r="A61" s="40"/>
      <c r="B61" s="27" t="s">
        <v>341</v>
      </c>
      <c r="C61" s="104">
        <v>1007</v>
      </c>
      <c r="D61" s="59">
        <v>0.7</v>
      </c>
      <c r="E61" s="59">
        <v>3</v>
      </c>
      <c r="F61" s="105">
        <v>771</v>
      </c>
      <c r="G61" s="59">
        <v>0.2</v>
      </c>
      <c r="H61" s="59">
        <v>3</v>
      </c>
    </row>
    <row r="62" spans="1:8" s="6" customFormat="1" ht="19.5" customHeight="1">
      <c r="A62" s="30" t="s">
        <v>222</v>
      </c>
      <c r="B62" s="27" t="s">
        <v>257</v>
      </c>
      <c r="C62" s="104">
        <v>3712</v>
      </c>
      <c r="D62" s="59">
        <v>2.3</v>
      </c>
      <c r="E62" s="59">
        <v>10</v>
      </c>
      <c r="F62" s="105">
        <v>3030</v>
      </c>
      <c r="G62" s="59">
        <v>0.8</v>
      </c>
      <c r="H62" s="59">
        <v>12</v>
      </c>
    </row>
    <row r="63" spans="1:8" s="6" customFormat="1" ht="19.5" customHeight="1">
      <c r="A63" s="40"/>
      <c r="B63" s="27" t="s">
        <v>335</v>
      </c>
      <c r="C63" s="104">
        <v>4353</v>
      </c>
      <c r="D63" s="59">
        <v>2.8</v>
      </c>
      <c r="E63" s="59">
        <v>12</v>
      </c>
      <c r="F63" s="105">
        <v>3090</v>
      </c>
      <c r="G63" s="59">
        <v>0.8</v>
      </c>
      <c r="H63" s="59">
        <v>13</v>
      </c>
    </row>
    <row r="64" spans="1:8" s="6" customFormat="1" ht="19.5" customHeight="1">
      <c r="A64" s="40"/>
      <c r="B64" s="27" t="s">
        <v>341</v>
      </c>
      <c r="C64" s="104">
        <v>4568</v>
      </c>
      <c r="D64" s="123">
        <v>3</v>
      </c>
      <c r="E64" s="59">
        <v>13</v>
      </c>
      <c r="F64" s="105">
        <v>3275</v>
      </c>
      <c r="G64" s="59">
        <v>0.8</v>
      </c>
      <c r="H64" s="59">
        <v>13</v>
      </c>
    </row>
    <row r="65" spans="1:8" s="6" customFormat="1" ht="19.5" customHeight="1">
      <c r="A65" s="30" t="s">
        <v>224</v>
      </c>
      <c r="B65" s="27" t="s">
        <v>257</v>
      </c>
      <c r="C65" s="88">
        <v>13244</v>
      </c>
      <c r="D65" s="31">
        <v>8.1</v>
      </c>
      <c r="E65" s="29">
        <v>36</v>
      </c>
      <c r="F65" s="29">
        <v>26168</v>
      </c>
      <c r="G65" s="31">
        <v>6.6</v>
      </c>
      <c r="H65" s="29">
        <v>107</v>
      </c>
    </row>
    <row r="66" spans="1:8" s="6" customFormat="1" ht="19.5" customHeight="1">
      <c r="A66" s="30"/>
      <c r="B66" s="27" t="s">
        <v>335</v>
      </c>
      <c r="C66" s="88">
        <v>14280</v>
      </c>
      <c r="D66" s="31">
        <v>9.1</v>
      </c>
      <c r="E66" s="29">
        <v>39</v>
      </c>
      <c r="F66" s="29">
        <v>27708</v>
      </c>
      <c r="G66" s="31">
        <v>7</v>
      </c>
      <c r="H66" s="29">
        <v>113</v>
      </c>
    </row>
    <row r="67" spans="1:8" s="6" customFormat="1" ht="19.5" customHeight="1">
      <c r="A67" s="30"/>
      <c r="B67" s="27" t="s">
        <v>341</v>
      </c>
      <c r="C67" s="88">
        <v>14947</v>
      </c>
      <c r="D67" s="31">
        <v>9.8</v>
      </c>
      <c r="E67" s="29">
        <v>41</v>
      </c>
      <c r="F67" s="29">
        <v>29388</v>
      </c>
      <c r="G67" s="31">
        <v>7.4</v>
      </c>
      <c r="H67" s="29">
        <v>120</v>
      </c>
    </row>
    <row r="68" spans="1:8" s="6" customFormat="1" ht="19.5" customHeight="1">
      <c r="A68" s="74" t="s">
        <v>225</v>
      </c>
      <c r="B68" s="27" t="s">
        <v>257</v>
      </c>
      <c r="C68" s="88">
        <v>12954</v>
      </c>
      <c r="D68" s="31">
        <v>7.9</v>
      </c>
      <c r="E68" s="29">
        <v>35</v>
      </c>
      <c r="F68" s="29">
        <v>24530</v>
      </c>
      <c r="G68" s="31">
        <v>6.1</v>
      </c>
      <c r="H68" s="29">
        <v>101</v>
      </c>
    </row>
    <row r="69" spans="1:8" s="6" customFormat="1" ht="19.5" customHeight="1">
      <c r="A69" s="74"/>
      <c r="B69" s="27" t="s">
        <v>335</v>
      </c>
      <c r="C69" s="88">
        <v>11711</v>
      </c>
      <c r="D69" s="31">
        <v>7.4</v>
      </c>
      <c r="E69" s="29">
        <v>32</v>
      </c>
      <c r="F69" s="29">
        <v>23516</v>
      </c>
      <c r="G69" s="31">
        <v>6</v>
      </c>
      <c r="H69" s="29">
        <v>96</v>
      </c>
    </row>
    <row r="70" spans="1:8" s="6" customFormat="1" ht="19.5" customHeight="1">
      <c r="A70" s="74"/>
      <c r="B70" s="27" t="s">
        <v>341</v>
      </c>
      <c r="C70" s="88">
        <v>11969</v>
      </c>
      <c r="D70" s="31">
        <v>7.9</v>
      </c>
      <c r="E70" s="29">
        <v>33</v>
      </c>
      <c r="F70" s="29">
        <v>23442</v>
      </c>
      <c r="G70" s="31">
        <v>5.9</v>
      </c>
      <c r="H70" s="29">
        <v>96</v>
      </c>
    </row>
    <row r="71" spans="1:8" s="6" customFormat="1" ht="19.5" customHeight="1">
      <c r="A71" s="110" t="s">
        <v>230</v>
      </c>
      <c r="B71" s="27" t="s">
        <v>257</v>
      </c>
      <c r="C71" s="88">
        <v>3210</v>
      </c>
      <c r="D71" s="123">
        <v>2</v>
      </c>
      <c r="E71" s="59">
        <v>9</v>
      </c>
      <c r="F71" s="29">
        <v>14041</v>
      </c>
      <c r="G71" s="59">
        <v>3.5</v>
      </c>
      <c r="H71" s="59">
        <v>58</v>
      </c>
    </row>
    <row r="72" spans="1:8" s="6" customFormat="1" ht="19.5" customHeight="1">
      <c r="A72" s="40"/>
      <c r="B72" s="27" t="s">
        <v>335</v>
      </c>
      <c r="C72" s="88">
        <v>2087</v>
      </c>
      <c r="D72" s="111">
        <v>1.3</v>
      </c>
      <c r="E72" s="59">
        <v>6</v>
      </c>
      <c r="F72" s="29">
        <v>9833</v>
      </c>
      <c r="G72" s="59">
        <v>2.5</v>
      </c>
      <c r="H72" s="59">
        <v>40</v>
      </c>
    </row>
    <row r="73" spans="1:8" s="6" customFormat="1" ht="19.5" customHeight="1">
      <c r="A73" s="40"/>
      <c r="B73" s="27" t="s">
        <v>341</v>
      </c>
      <c r="C73" s="88">
        <v>2103</v>
      </c>
      <c r="D73" s="111">
        <v>1.4</v>
      </c>
      <c r="E73" s="59">
        <v>6</v>
      </c>
      <c r="F73" s="29">
        <v>10235</v>
      </c>
      <c r="G73" s="59">
        <v>2.6</v>
      </c>
      <c r="H73" s="59">
        <v>42</v>
      </c>
    </row>
    <row r="74" spans="1:8" s="6" customFormat="1" ht="19.5" customHeight="1">
      <c r="A74" s="74" t="s">
        <v>337</v>
      </c>
      <c r="B74" s="27" t="s">
        <v>257</v>
      </c>
      <c r="C74" s="88">
        <v>4432</v>
      </c>
      <c r="D74" s="31">
        <v>2.7</v>
      </c>
      <c r="E74" s="29">
        <v>12</v>
      </c>
      <c r="F74" s="29">
        <v>22602</v>
      </c>
      <c r="G74" s="31">
        <v>5.7</v>
      </c>
      <c r="H74" s="29">
        <v>93</v>
      </c>
    </row>
    <row r="75" spans="1:8" s="6" customFormat="1" ht="19.5" customHeight="1">
      <c r="A75" s="74"/>
      <c r="B75" s="27" t="s">
        <v>335</v>
      </c>
      <c r="C75" s="88">
        <v>4094</v>
      </c>
      <c r="D75" s="31">
        <v>2.6</v>
      </c>
      <c r="E75" s="29">
        <v>11</v>
      </c>
      <c r="F75" s="29">
        <v>22579</v>
      </c>
      <c r="G75" s="31">
        <v>5.7</v>
      </c>
      <c r="H75" s="29">
        <v>92</v>
      </c>
    </row>
    <row r="76" spans="1:8" s="6" customFormat="1" ht="19.5" customHeight="1">
      <c r="A76" s="74"/>
      <c r="B76" s="27" t="s">
        <v>341</v>
      </c>
      <c r="C76" s="88">
        <v>2972</v>
      </c>
      <c r="D76" s="31">
        <v>2</v>
      </c>
      <c r="E76" s="29">
        <v>8</v>
      </c>
      <c r="F76" s="29">
        <v>20583</v>
      </c>
      <c r="G76" s="31">
        <v>5.2</v>
      </c>
      <c r="H76" s="29">
        <v>84</v>
      </c>
    </row>
    <row r="77" spans="1:8" s="6" customFormat="1" ht="19.5" customHeight="1">
      <c r="A77" s="74" t="s">
        <v>231</v>
      </c>
      <c r="B77" s="27" t="s">
        <v>257</v>
      </c>
      <c r="C77" s="88">
        <v>4901</v>
      </c>
      <c r="D77" s="31">
        <v>3</v>
      </c>
      <c r="E77" s="29">
        <v>13</v>
      </c>
      <c r="F77" s="29">
        <v>14349</v>
      </c>
      <c r="G77" s="31">
        <v>3.6</v>
      </c>
      <c r="H77" s="29">
        <v>59</v>
      </c>
    </row>
    <row r="78" spans="1:8" s="6" customFormat="1" ht="19.5" customHeight="1">
      <c r="A78" s="74"/>
      <c r="B78" s="27" t="s">
        <v>335</v>
      </c>
      <c r="C78" s="88">
        <v>5417</v>
      </c>
      <c r="D78" s="31">
        <v>3.4</v>
      </c>
      <c r="E78" s="29">
        <v>15</v>
      </c>
      <c r="F78" s="29">
        <v>14590</v>
      </c>
      <c r="G78" s="31">
        <v>3.7</v>
      </c>
      <c r="H78" s="29">
        <v>60</v>
      </c>
    </row>
    <row r="79" spans="1:8" s="6" customFormat="1" ht="19.5" customHeight="1" thickBot="1">
      <c r="A79" s="80"/>
      <c r="B79" s="121" t="s">
        <v>341</v>
      </c>
      <c r="C79" s="89">
        <v>5675</v>
      </c>
      <c r="D79" s="35">
        <v>3.7</v>
      </c>
      <c r="E79" s="34">
        <v>16</v>
      </c>
      <c r="F79" s="34">
        <v>15269</v>
      </c>
      <c r="G79" s="35">
        <v>3.9</v>
      </c>
      <c r="H79" s="34">
        <v>63</v>
      </c>
    </row>
    <row r="80" ht="19.5" customHeight="1">
      <c r="H80" s="5" t="s">
        <v>361</v>
      </c>
    </row>
    <row r="81" spans="1:8" ht="24.75" customHeight="1">
      <c r="A81" s="1" t="s">
        <v>223</v>
      </c>
      <c r="B81" s="1"/>
      <c r="C81" s="1"/>
      <c r="D81" s="1"/>
      <c r="E81" s="1"/>
      <c r="F81" s="1"/>
      <c r="G81" s="1"/>
      <c r="H81" s="1"/>
    </row>
    <row r="82" spans="1:8" ht="9.75" customHeight="1">
      <c r="A82" s="3"/>
      <c r="B82" s="3"/>
      <c r="C82" s="3"/>
      <c r="D82" s="3"/>
      <c r="E82" s="3"/>
      <c r="F82" s="3"/>
      <c r="G82" s="3"/>
      <c r="H82" s="3"/>
    </row>
    <row r="83" spans="1:8" s="6" customFormat="1" ht="19.5" customHeight="1" thickBot="1">
      <c r="A83" s="4"/>
      <c r="B83" s="4"/>
      <c r="C83" s="4"/>
      <c r="D83" s="4"/>
      <c r="E83" s="4"/>
      <c r="F83" s="4"/>
      <c r="G83" s="4"/>
      <c r="H83" s="4"/>
    </row>
    <row r="84" spans="1:8" s="6" customFormat="1" ht="19.5" customHeight="1">
      <c r="A84" s="126" t="s">
        <v>324</v>
      </c>
      <c r="B84" s="143" t="s">
        <v>2</v>
      </c>
      <c r="C84" s="124" t="s">
        <v>211</v>
      </c>
      <c r="D84" s="141"/>
      <c r="E84" s="125"/>
      <c r="F84" s="124" t="s">
        <v>212</v>
      </c>
      <c r="G84" s="141"/>
      <c r="H84" s="141"/>
    </row>
    <row r="85" spans="1:8" s="6" customFormat="1" ht="19.5" customHeight="1">
      <c r="A85" s="127"/>
      <c r="B85" s="136"/>
      <c r="C85" s="38" t="s">
        <v>213</v>
      </c>
      <c r="D85" s="38" t="s">
        <v>51</v>
      </c>
      <c r="E85" s="38" t="s">
        <v>214</v>
      </c>
      <c r="F85" s="38" t="s">
        <v>213</v>
      </c>
      <c r="G85" s="38" t="s">
        <v>51</v>
      </c>
      <c r="H85" s="39" t="s">
        <v>214</v>
      </c>
    </row>
    <row r="86" spans="1:8" s="6" customFormat="1" ht="19.5" customHeight="1">
      <c r="A86" s="40"/>
      <c r="B86" s="57"/>
      <c r="C86" s="77" t="s">
        <v>130</v>
      </c>
      <c r="D86" s="59" t="s">
        <v>131</v>
      </c>
      <c r="E86" s="59" t="s">
        <v>130</v>
      </c>
      <c r="F86" s="59" t="s">
        <v>130</v>
      </c>
      <c r="G86" s="59" t="s">
        <v>131</v>
      </c>
      <c r="H86" s="59" t="s">
        <v>130</v>
      </c>
    </row>
    <row r="87" spans="1:8" s="6" customFormat="1" ht="19.5" customHeight="1">
      <c r="A87" s="110" t="s">
        <v>229</v>
      </c>
      <c r="B87" s="57" t="s">
        <v>257</v>
      </c>
      <c r="C87" s="88">
        <v>1900</v>
      </c>
      <c r="D87" s="59">
        <v>1.2</v>
      </c>
      <c r="E87" s="59">
        <v>5</v>
      </c>
      <c r="F87" s="29">
        <v>18865</v>
      </c>
      <c r="G87" s="59">
        <v>4.7</v>
      </c>
      <c r="H87" s="59">
        <v>77</v>
      </c>
    </row>
    <row r="88" spans="1:8" s="6" customFormat="1" ht="19.5" customHeight="1">
      <c r="A88" s="40"/>
      <c r="B88" s="57" t="s">
        <v>335</v>
      </c>
      <c r="C88" s="88">
        <v>1890</v>
      </c>
      <c r="D88" s="59">
        <v>1.2</v>
      </c>
      <c r="E88" s="59">
        <v>5</v>
      </c>
      <c r="F88" s="29">
        <v>19063</v>
      </c>
      <c r="G88" s="59">
        <v>4.8</v>
      </c>
      <c r="H88" s="59">
        <v>78</v>
      </c>
    </row>
    <row r="89" spans="1:8" s="6" customFormat="1" ht="19.5" customHeight="1">
      <c r="A89" s="40"/>
      <c r="B89" s="57" t="s">
        <v>341</v>
      </c>
      <c r="C89" s="88">
        <v>1340</v>
      </c>
      <c r="D89" s="59">
        <v>0.9</v>
      </c>
      <c r="E89" s="59">
        <v>4</v>
      </c>
      <c r="F89" s="29">
        <v>19432</v>
      </c>
      <c r="G89" s="59">
        <v>4.9</v>
      </c>
      <c r="H89" s="59">
        <v>80</v>
      </c>
    </row>
    <row r="90" spans="1:8" s="6" customFormat="1" ht="19.5" customHeight="1">
      <c r="A90" s="74" t="s">
        <v>228</v>
      </c>
      <c r="B90" s="57" t="s">
        <v>257</v>
      </c>
      <c r="C90" s="88">
        <v>11518</v>
      </c>
      <c r="D90" s="31">
        <v>7</v>
      </c>
      <c r="E90" s="29">
        <v>32</v>
      </c>
      <c r="F90" s="29">
        <v>19130</v>
      </c>
      <c r="G90" s="31">
        <v>4.8</v>
      </c>
      <c r="H90" s="29">
        <v>78</v>
      </c>
    </row>
    <row r="91" spans="1:8" s="6" customFormat="1" ht="19.5" customHeight="1">
      <c r="A91" s="74"/>
      <c r="B91" s="57" t="s">
        <v>335</v>
      </c>
      <c r="C91" s="88">
        <v>10724</v>
      </c>
      <c r="D91" s="31">
        <v>6.8</v>
      </c>
      <c r="E91" s="29">
        <v>29</v>
      </c>
      <c r="F91" s="29">
        <v>19894</v>
      </c>
      <c r="G91" s="31">
        <v>5</v>
      </c>
      <c r="H91" s="29">
        <v>81</v>
      </c>
    </row>
    <row r="92" spans="1:8" s="6" customFormat="1" ht="19.5" customHeight="1">
      <c r="A92" s="74"/>
      <c r="B92" s="57" t="s">
        <v>341</v>
      </c>
      <c r="C92" s="88">
        <v>10176</v>
      </c>
      <c r="D92" s="31">
        <v>6.7</v>
      </c>
      <c r="E92" s="29">
        <v>28</v>
      </c>
      <c r="F92" s="29">
        <v>20930</v>
      </c>
      <c r="G92" s="31">
        <v>5.3</v>
      </c>
      <c r="H92" s="29">
        <v>86</v>
      </c>
    </row>
    <row r="93" spans="1:8" s="6" customFormat="1" ht="19.5" customHeight="1">
      <c r="A93" s="74" t="s">
        <v>233</v>
      </c>
      <c r="B93" s="57" t="s">
        <v>257</v>
      </c>
      <c r="C93" s="88" t="s">
        <v>364</v>
      </c>
      <c r="D93" s="31" t="s">
        <v>364</v>
      </c>
      <c r="E93" s="29" t="s">
        <v>364</v>
      </c>
      <c r="F93" s="29">
        <v>3244</v>
      </c>
      <c r="G93" s="31">
        <v>0.8</v>
      </c>
      <c r="H93" s="29">
        <v>13</v>
      </c>
    </row>
    <row r="94" spans="1:8" s="6" customFormat="1" ht="19.5" customHeight="1">
      <c r="A94" s="74"/>
      <c r="B94" s="57" t="s">
        <v>335</v>
      </c>
      <c r="C94" s="88" t="s">
        <v>364</v>
      </c>
      <c r="D94" s="31" t="s">
        <v>364</v>
      </c>
      <c r="E94" s="29" t="s">
        <v>364</v>
      </c>
      <c r="F94" s="29">
        <v>3133</v>
      </c>
      <c r="G94" s="31">
        <v>0.8</v>
      </c>
      <c r="H94" s="29">
        <v>13</v>
      </c>
    </row>
    <row r="95" spans="1:8" s="6" customFormat="1" ht="19.5" customHeight="1">
      <c r="A95" s="74"/>
      <c r="B95" s="57" t="s">
        <v>341</v>
      </c>
      <c r="C95" s="88" t="s">
        <v>364</v>
      </c>
      <c r="D95" s="29" t="s">
        <v>364</v>
      </c>
      <c r="E95" s="29" t="s">
        <v>364</v>
      </c>
      <c r="F95" s="29">
        <v>3228</v>
      </c>
      <c r="G95" s="31">
        <v>0.8</v>
      </c>
      <c r="H95" s="29">
        <v>13</v>
      </c>
    </row>
    <row r="96" spans="1:8" s="6" customFormat="1" ht="19.5" customHeight="1">
      <c r="A96" s="144" t="s">
        <v>226</v>
      </c>
      <c r="B96" s="57" t="s">
        <v>257</v>
      </c>
      <c r="C96" s="88" t="s">
        <v>364</v>
      </c>
      <c r="D96" s="31" t="s">
        <v>364</v>
      </c>
      <c r="E96" s="29" t="s">
        <v>364</v>
      </c>
      <c r="F96" s="29">
        <v>24292</v>
      </c>
      <c r="G96" s="31">
        <v>6.1</v>
      </c>
      <c r="H96" s="29">
        <v>100</v>
      </c>
    </row>
    <row r="97" spans="1:8" s="6" customFormat="1" ht="19.5" customHeight="1">
      <c r="A97" s="144"/>
      <c r="B97" s="57" t="s">
        <v>335</v>
      </c>
      <c r="C97" s="88" t="s">
        <v>364</v>
      </c>
      <c r="D97" s="31" t="s">
        <v>364</v>
      </c>
      <c r="E97" s="29" t="s">
        <v>364</v>
      </c>
      <c r="F97" s="29">
        <v>26915</v>
      </c>
      <c r="G97" s="31">
        <v>6.8</v>
      </c>
      <c r="H97" s="29">
        <v>110</v>
      </c>
    </row>
    <row r="98" spans="1:8" s="6" customFormat="1" ht="19.5" customHeight="1">
      <c r="A98" s="90"/>
      <c r="B98" s="57" t="s">
        <v>341</v>
      </c>
      <c r="C98" s="88" t="s">
        <v>364</v>
      </c>
      <c r="D98" s="29" t="s">
        <v>364</v>
      </c>
      <c r="E98" s="29" t="s">
        <v>364</v>
      </c>
      <c r="F98" s="29">
        <v>26796</v>
      </c>
      <c r="G98" s="31">
        <v>6.8</v>
      </c>
      <c r="H98" s="29">
        <v>110</v>
      </c>
    </row>
    <row r="99" spans="1:8" s="6" customFormat="1" ht="19.5" customHeight="1">
      <c r="A99" s="74" t="s">
        <v>232</v>
      </c>
      <c r="B99" s="57" t="s">
        <v>257</v>
      </c>
      <c r="C99" s="88">
        <v>1232</v>
      </c>
      <c r="D99" s="31">
        <v>0.7</v>
      </c>
      <c r="E99" s="29">
        <v>3</v>
      </c>
      <c r="F99" s="29">
        <v>17260</v>
      </c>
      <c r="G99" s="31">
        <v>4.3</v>
      </c>
      <c r="H99" s="29">
        <v>71</v>
      </c>
    </row>
    <row r="100" spans="1:8" s="6" customFormat="1" ht="19.5" customHeight="1">
      <c r="A100" s="74"/>
      <c r="B100" s="57" t="s">
        <v>335</v>
      </c>
      <c r="C100" s="88">
        <v>1364</v>
      </c>
      <c r="D100" s="31">
        <v>0.9</v>
      </c>
      <c r="E100" s="29">
        <v>4</v>
      </c>
      <c r="F100" s="29">
        <v>17343</v>
      </c>
      <c r="G100" s="31">
        <v>4.4</v>
      </c>
      <c r="H100" s="29">
        <v>71</v>
      </c>
    </row>
    <row r="101" spans="1:8" s="6" customFormat="1" ht="19.5" customHeight="1" thickBot="1">
      <c r="A101" s="80"/>
      <c r="B101" s="120" t="s">
        <v>341</v>
      </c>
      <c r="C101" s="89">
        <v>1194</v>
      </c>
      <c r="D101" s="35">
        <v>0.8</v>
      </c>
      <c r="E101" s="34">
        <v>3</v>
      </c>
      <c r="F101" s="34">
        <v>18912</v>
      </c>
      <c r="G101" s="35">
        <v>4.8</v>
      </c>
      <c r="H101" s="34">
        <v>78</v>
      </c>
    </row>
    <row r="102" ht="19.5" customHeight="1">
      <c r="H102" s="5" t="s">
        <v>361</v>
      </c>
    </row>
    <row r="103" ht="19.5" customHeight="1">
      <c r="A103" s="2" t="s">
        <v>339</v>
      </c>
    </row>
    <row r="104" ht="19.5" customHeight="1">
      <c r="A104" s="2" t="s">
        <v>340</v>
      </c>
    </row>
    <row r="105" ht="19.5" customHeight="1"/>
    <row r="106" ht="19.5" customHeight="1"/>
    <row r="107" ht="19.5" customHeight="1">
      <c r="H107" s="81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5">
    <mergeCell ref="A96:A97"/>
    <mergeCell ref="B84:B85"/>
    <mergeCell ref="C84:E84"/>
    <mergeCell ref="A44:A45"/>
    <mergeCell ref="F84:H84"/>
    <mergeCell ref="A84:A85"/>
    <mergeCell ref="A19:A20"/>
    <mergeCell ref="A4:A5"/>
    <mergeCell ref="C4:E4"/>
    <mergeCell ref="F4:H4"/>
    <mergeCell ref="B4:B5"/>
    <mergeCell ref="B44:B45"/>
    <mergeCell ref="C44:E44"/>
    <mergeCell ref="F44:H44"/>
    <mergeCell ref="A37:A3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2.7109375" style="2" customWidth="1"/>
    <col min="8" max="16384" width="10.7109375" style="2" customWidth="1"/>
  </cols>
  <sheetData>
    <row r="1" spans="1:7" ht="24.75" customHeight="1">
      <c r="A1" s="1" t="s">
        <v>234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/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126" t="s">
        <v>2</v>
      </c>
      <c r="B4" s="124" t="s">
        <v>235</v>
      </c>
      <c r="C4" s="141"/>
      <c r="D4" s="141"/>
      <c r="E4" s="125"/>
      <c r="F4" s="124" t="s">
        <v>236</v>
      </c>
      <c r="G4" s="141"/>
    </row>
    <row r="5" spans="1:7" s="6" customFormat="1" ht="30" customHeight="1">
      <c r="A5" s="127"/>
      <c r="B5" s="39" t="s">
        <v>237</v>
      </c>
      <c r="C5" s="38" t="s">
        <v>238</v>
      </c>
      <c r="D5" s="38" t="s">
        <v>239</v>
      </c>
      <c r="E5" s="38" t="s">
        <v>240</v>
      </c>
      <c r="F5" s="38" t="s">
        <v>237</v>
      </c>
      <c r="G5" s="39" t="s">
        <v>238</v>
      </c>
    </row>
    <row r="6" spans="1:7" s="6" customFormat="1" ht="19.5" customHeight="1">
      <c r="A6" s="10" t="s">
        <v>342</v>
      </c>
      <c r="B6" s="27" t="s">
        <v>268</v>
      </c>
      <c r="C6" s="29">
        <v>199</v>
      </c>
      <c r="D6" s="29">
        <v>79</v>
      </c>
      <c r="E6" s="29">
        <v>39</v>
      </c>
      <c r="F6" s="29">
        <v>652</v>
      </c>
      <c r="G6" s="29">
        <v>31</v>
      </c>
    </row>
    <row r="7" spans="1:7" s="6" customFormat="1" ht="19.5" customHeight="1">
      <c r="A7" s="13" t="s">
        <v>256</v>
      </c>
      <c r="B7" s="27" t="s">
        <v>269</v>
      </c>
      <c r="C7" s="29">
        <v>186</v>
      </c>
      <c r="D7" s="29">
        <v>37</v>
      </c>
      <c r="E7" s="29">
        <v>76</v>
      </c>
      <c r="F7" s="29">
        <v>714</v>
      </c>
      <c r="G7" s="29">
        <v>19</v>
      </c>
    </row>
    <row r="8" spans="1:7" s="6" customFormat="1" ht="19.5" customHeight="1">
      <c r="A8" s="13" t="s">
        <v>283</v>
      </c>
      <c r="B8" s="27" t="s">
        <v>407</v>
      </c>
      <c r="C8" s="29">
        <v>205</v>
      </c>
      <c r="D8" s="29">
        <v>36</v>
      </c>
      <c r="E8" s="29">
        <v>77</v>
      </c>
      <c r="F8" s="29">
        <v>747</v>
      </c>
      <c r="G8" s="29">
        <v>18</v>
      </c>
    </row>
    <row r="9" spans="1:7" s="6" customFormat="1" ht="19.5" customHeight="1">
      <c r="A9" s="13" t="s">
        <v>335</v>
      </c>
      <c r="B9" s="27" t="s">
        <v>408</v>
      </c>
      <c r="C9" s="29">
        <v>182</v>
      </c>
      <c r="D9" s="29">
        <v>36</v>
      </c>
      <c r="E9" s="29">
        <v>55</v>
      </c>
      <c r="F9" s="29">
        <v>670</v>
      </c>
      <c r="G9" s="29">
        <v>9</v>
      </c>
    </row>
    <row r="10" spans="1:7" s="6" customFormat="1" ht="19.5" customHeight="1" thickBot="1">
      <c r="A10" s="15" t="s">
        <v>341</v>
      </c>
      <c r="B10" s="93">
        <v>2785</v>
      </c>
      <c r="C10" s="34">
        <v>222</v>
      </c>
      <c r="D10" s="34">
        <v>36</v>
      </c>
      <c r="E10" s="34">
        <v>85</v>
      </c>
      <c r="F10" s="34">
        <v>699</v>
      </c>
      <c r="G10" s="34">
        <v>21</v>
      </c>
    </row>
    <row r="11" spans="3:7" s="6" customFormat="1" ht="19.5" customHeight="1">
      <c r="C11" s="18"/>
      <c r="D11" s="19"/>
      <c r="E11" s="19"/>
      <c r="F11" s="19"/>
      <c r="G11" s="20" t="s">
        <v>414</v>
      </c>
    </row>
    <row r="12" s="6" customFormat="1" ht="19.5" customHeight="1">
      <c r="A12" s="6" t="s">
        <v>255</v>
      </c>
    </row>
    <row r="13" ht="19.5" customHeight="1"/>
  </sheetData>
  <sheetProtection/>
  <mergeCells count="3">
    <mergeCell ref="B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6.7109375" style="2" customWidth="1"/>
    <col min="7" max="16384" width="10.7109375" style="2" customWidth="1"/>
  </cols>
  <sheetData>
    <row r="1" spans="1:6" ht="24.75" customHeight="1">
      <c r="A1" s="1" t="s">
        <v>241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0</v>
      </c>
      <c r="B3" s="4"/>
      <c r="C3" s="4"/>
      <c r="D3" s="4"/>
      <c r="E3" s="4"/>
      <c r="F3" s="5" t="s">
        <v>1</v>
      </c>
    </row>
    <row r="4" spans="1:6" s="6" customFormat="1" ht="19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s="6" customFormat="1" ht="19.5" customHeight="1">
      <c r="A5" s="10" t="s">
        <v>342</v>
      </c>
      <c r="B5" s="11">
        <v>462</v>
      </c>
      <c r="C5" s="12">
        <v>108</v>
      </c>
      <c r="D5" s="12">
        <v>354</v>
      </c>
      <c r="E5" s="12">
        <v>0</v>
      </c>
      <c r="F5" s="12">
        <v>0</v>
      </c>
    </row>
    <row r="6" spans="1:6" s="6" customFormat="1" ht="19.5" customHeight="1">
      <c r="A6" s="13" t="s">
        <v>256</v>
      </c>
      <c r="B6" s="11">
        <v>450</v>
      </c>
      <c r="C6" s="14">
        <v>105</v>
      </c>
      <c r="D6" s="14">
        <v>345</v>
      </c>
      <c r="E6" s="14">
        <v>0</v>
      </c>
      <c r="F6" s="14">
        <v>0</v>
      </c>
    </row>
    <row r="7" spans="1:6" s="6" customFormat="1" ht="19.5" customHeight="1">
      <c r="A7" s="13" t="s">
        <v>283</v>
      </c>
      <c r="B7" s="11">
        <v>433</v>
      </c>
      <c r="C7" s="14">
        <v>99</v>
      </c>
      <c r="D7" s="14">
        <v>334</v>
      </c>
      <c r="E7" s="14">
        <v>0</v>
      </c>
      <c r="F7" s="14">
        <v>0</v>
      </c>
    </row>
    <row r="8" spans="1:6" s="6" customFormat="1" ht="19.5" customHeight="1">
      <c r="A8" s="13" t="s">
        <v>335</v>
      </c>
      <c r="B8" s="11">
        <v>422</v>
      </c>
      <c r="C8" s="14">
        <v>96</v>
      </c>
      <c r="D8" s="14">
        <v>326</v>
      </c>
      <c r="E8" s="14">
        <v>0</v>
      </c>
      <c r="F8" s="14">
        <v>0</v>
      </c>
    </row>
    <row r="9" spans="1:6" s="6" customFormat="1" ht="19.5" customHeight="1" thickBot="1">
      <c r="A9" s="15" t="s">
        <v>341</v>
      </c>
      <c r="B9" s="16">
        <v>411</v>
      </c>
      <c r="C9" s="17">
        <v>90</v>
      </c>
      <c r="D9" s="17">
        <v>321</v>
      </c>
      <c r="E9" s="17">
        <v>0</v>
      </c>
      <c r="F9" s="17">
        <v>0</v>
      </c>
    </row>
    <row r="10" spans="3:6" s="6" customFormat="1" ht="19.5" customHeight="1">
      <c r="C10" s="18"/>
      <c r="D10" s="19"/>
      <c r="E10" s="19"/>
      <c r="F10" s="20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100" useFirstPageNumber="1"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3.7109375" style="2" customWidth="1"/>
    <col min="8" max="16384" width="10.7109375" style="2" customWidth="1"/>
  </cols>
  <sheetData>
    <row r="1" spans="1:7" ht="24.75" customHeight="1">
      <c r="A1" s="1" t="s">
        <v>242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0</v>
      </c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7" t="s">
        <v>2</v>
      </c>
      <c r="B4" s="8" t="s">
        <v>3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pans="1:7" s="6" customFormat="1" ht="19.5" customHeight="1">
      <c r="A5" s="10" t="s">
        <v>342</v>
      </c>
      <c r="B5" s="21">
        <v>220</v>
      </c>
      <c r="C5" s="22">
        <v>49</v>
      </c>
      <c r="D5" s="22">
        <v>89</v>
      </c>
      <c r="E5" s="22">
        <v>46</v>
      </c>
      <c r="F5" s="22">
        <v>35</v>
      </c>
      <c r="G5" s="22">
        <v>1</v>
      </c>
    </row>
    <row r="6" spans="1:7" s="6" customFormat="1" ht="19.5" customHeight="1">
      <c r="A6" s="13" t="s">
        <v>256</v>
      </c>
      <c r="B6" s="21">
        <v>199</v>
      </c>
      <c r="C6" s="23">
        <v>59</v>
      </c>
      <c r="D6" s="23">
        <v>63</v>
      </c>
      <c r="E6" s="23">
        <v>53</v>
      </c>
      <c r="F6" s="23">
        <v>22</v>
      </c>
      <c r="G6" s="23">
        <v>2</v>
      </c>
    </row>
    <row r="7" spans="1:7" s="6" customFormat="1" ht="19.5" customHeight="1">
      <c r="A7" s="13" t="s">
        <v>283</v>
      </c>
      <c r="B7" s="21">
        <v>187</v>
      </c>
      <c r="C7" s="23">
        <v>47</v>
      </c>
      <c r="D7" s="23">
        <v>67</v>
      </c>
      <c r="E7" s="23">
        <v>39</v>
      </c>
      <c r="F7" s="23">
        <v>29</v>
      </c>
      <c r="G7" s="23">
        <v>5</v>
      </c>
    </row>
    <row r="8" spans="1:7" s="6" customFormat="1" ht="19.5" customHeight="1">
      <c r="A8" s="13" t="s">
        <v>335</v>
      </c>
      <c r="B8" s="21">
        <v>196</v>
      </c>
      <c r="C8" s="23">
        <v>38</v>
      </c>
      <c r="D8" s="23">
        <v>68</v>
      </c>
      <c r="E8" s="23">
        <v>48</v>
      </c>
      <c r="F8" s="23">
        <v>38</v>
      </c>
      <c r="G8" s="23">
        <v>4</v>
      </c>
    </row>
    <row r="9" spans="1:7" s="6" customFormat="1" ht="19.5" customHeight="1" thickBot="1">
      <c r="A9" s="15" t="s">
        <v>341</v>
      </c>
      <c r="B9" s="24">
        <v>178</v>
      </c>
      <c r="C9" s="25">
        <v>43</v>
      </c>
      <c r="D9" s="25">
        <v>59</v>
      </c>
      <c r="E9" s="25">
        <v>44</v>
      </c>
      <c r="F9" s="25">
        <v>31</v>
      </c>
      <c r="G9" s="25">
        <v>1</v>
      </c>
    </row>
    <row r="10" spans="3:7" s="6" customFormat="1" ht="19.5" customHeight="1">
      <c r="C10" s="18"/>
      <c r="D10" s="19"/>
      <c r="E10" s="19"/>
      <c r="F10" s="19"/>
      <c r="G10" s="20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13.環境・医療・健康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243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349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16</v>
      </c>
      <c r="B4" s="8" t="s">
        <v>17</v>
      </c>
      <c r="C4" s="8" t="s">
        <v>18</v>
      </c>
      <c r="D4" s="8" t="s">
        <v>19</v>
      </c>
      <c r="E4" s="124" t="s">
        <v>20</v>
      </c>
      <c r="F4" s="125"/>
      <c r="G4" s="124" t="s">
        <v>21</v>
      </c>
      <c r="H4" s="125"/>
      <c r="I4" s="9" t="s">
        <v>22</v>
      </c>
      <c r="J4" s="9" t="s">
        <v>23</v>
      </c>
    </row>
    <row r="5" spans="1:10" s="6" customFormat="1" ht="19.5" customHeight="1">
      <c r="A5" s="10"/>
      <c r="B5" s="27" t="s">
        <v>343</v>
      </c>
      <c r="C5" s="28" t="s">
        <v>344</v>
      </c>
      <c r="D5" s="28" t="s">
        <v>345</v>
      </c>
      <c r="E5" s="28" t="s">
        <v>344</v>
      </c>
      <c r="F5" s="28" t="s">
        <v>346</v>
      </c>
      <c r="G5" s="28" t="s">
        <v>343</v>
      </c>
      <c r="H5" s="28" t="s">
        <v>346</v>
      </c>
      <c r="I5" s="28" t="s">
        <v>345</v>
      </c>
      <c r="J5" s="28" t="s">
        <v>345</v>
      </c>
    </row>
    <row r="6" spans="1:10" s="6" customFormat="1" ht="9.75" customHeight="1">
      <c r="A6" s="13"/>
      <c r="B6" s="27"/>
      <c r="C6" s="29"/>
      <c r="D6" s="29"/>
      <c r="E6" s="29"/>
      <c r="F6" s="29"/>
      <c r="G6" s="29"/>
      <c r="H6" s="29"/>
      <c r="I6" s="29"/>
      <c r="J6" s="29"/>
    </row>
    <row r="7" spans="1:10" s="6" customFormat="1" ht="19.5" customHeight="1">
      <c r="A7" s="30" t="s">
        <v>29</v>
      </c>
      <c r="B7" s="27" t="s">
        <v>347</v>
      </c>
      <c r="C7" s="29">
        <v>8696</v>
      </c>
      <c r="D7" s="112">
        <v>0.002</v>
      </c>
      <c r="E7" s="29">
        <v>0</v>
      </c>
      <c r="F7" s="31">
        <v>0</v>
      </c>
      <c r="G7" s="29">
        <v>0</v>
      </c>
      <c r="H7" s="31">
        <v>0</v>
      </c>
      <c r="I7" s="112">
        <v>0.038</v>
      </c>
      <c r="J7" s="112">
        <v>0.005</v>
      </c>
    </row>
    <row r="8" spans="1:10" s="6" customFormat="1" ht="19.5" customHeight="1">
      <c r="A8" s="30" t="s">
        <v>30</v>
      </c>
      <c r="B8" s="27" t="s">
        <v>347</v>
      </c>
      <c r="C8" s="29">
        <v>8693</v>
      </c>
      <c r="D8" s="112">
        <v>0.001</v>
      </c>
      <c r="E8" s="29">
        <v>0</v>
      </c>
      <c r="F8" s="31">
        <v>0</v>
      </c>
      <c r="G8" s="29">
        <v>0</v>
      </c>
      <c r="H8" s="31">
        <v>0</v>
      </c>
      <c r="I8" s="112">
        <v>0.012</v>
      </c>
      <c r="J8" s="112">
        <v>0.003</v>
      </c>
    </row>
    <row r="9" spans="1:10" s="6" customFormat="1" ht="19.5" customHeight="1">
      <c r="A9" s="30" t="s">
        <v>31</v>
      </c>
      <c r="B9" s="27" t="s">
        <v>348</v>
      </c>
      <c r="C9" s="29">
        <v>8692</v>
      </c>
      <c r="D9" s="112">
        <v>0.002</v>
      </c>
      <c r="E9" s="29">
        <v>0</v>
      </c>
      <c r="F9" s="31">
        <v>0</v>
      </c>
      <c r="G9" s="29">
        <v>0</v>
      </c>
      <c r="H9" s="31">
        <v>0</v>
      </c>
      <c r="I9" s="112">
        <v>0.011</v>
      </c>
      <c r="J9" s="112">
        <v>0.004</v>
      </c>
    </row>
    <row r="10" spans="1:10" s="6" customFormat="1" ht="19.5" customHeight="1">
      <c r="A10" s="30" t="s">
        <v>32</v>
      </c>
      <c r="B10" s="27" t="s">
        <v>347</v>
      </c>
      <c r="C10" s="29">
        <v>8696</v>
      </c>
      <c r="D10" s="112">
        <v>0.002</v>
      </c>
      <c r="E10" s="29">
        <v>0</v>
      </c>
      <c r="F10" s="31">
        <v>0</v>
      </c>
      <c r="G10" s="29">
        <v>0</v>
      </c>
      <c r="H10" s="31">
        <v>0</v>
      </c>
      <c r="I10" s="112">
        <v>0.019</v>
      </c>
      <c r="J10" s="112">
        <v>0.005</v>
      </c>
    </row>
    <row r="11" spans="1:10" s="6" customFormat="1" ht="19.5" customHeight="1">
      <c r="A11" s="30" t="s">
        <v>33</v>
      </c>
      <c r="B11" s="27" t="s">
        <v>347</v>
      </c>
      <c r="C11" s="29">
        <v>8695</v>
      </c>
      <c r="D11" s="112">
        <v>0.002</v>
      </c>
      <c r="E11" s="29">
        <v>0</v>
      </c>
      <c r="F11" s="31">
        <v>0</v>
      </c>
      <c r="G11" s="29">
        <v>0</v>
      </c>
      <c r="H11" s="31">
        <v>0</v>
      </c>
      <c r="I11" s="112">
        <v>0.023</v>
      </c>
      <c r="J11" s="112">
        <v>0.005</v>
      </c>
    </row>
    <row r="12" spans="1:10" s="6" customFormat="1" ht="19.5" customHeight="1">
      <c r="A12" s="30" t="s">
        <v>34</v>
      </c>
      <c r="B12" s="27" t="s">
        <v>347</v>
      </c>
      <c r="C12" s="29">
        <v>8718</v>
      </c>
      <c r="D12" s="112">
        <v>0.006</v>
      </c>
      <c r="E12" s="29">
        <v>0</v>
      </c>
      <c r="F12" s="31">
        <v>0</v>
      </c>
      <c r="G12" s="29">
        <v>0</v>
      </c>
      <c r="H12" s="31">
        <v>0</v>
      </c>
      <c r="I12" s="112">
        <v>0.021</v>
      </c>
      <c r="J12" s="112">
        <v>0.01</v>
      </c>
    </row>
    <row r="13" spans="1:10" s="6" customFormat="1" ht="19.5" customHeight="1">
      <c r="A13" s="30" t="s">
        <v>35</v>
      </c>
      <c r="B13" s="27" t="s">
        <v>347</v>
      </c>
      <c r="C13" s="29">
        <v>8697</v>
      </c>
      <c r="D13" s="112">
        <v>0.002</v>
      </c>
      <c r="E13" s="29">
        <v>0</v>
      </c>
      <c r="F13" s="31">
        <v>0</v>
      </c>
      <c r="G13" s="29">
        <v>0</v>
      </c>
      <c r="H13" s="31">
        <v>0</v>
      </c>
      <c r="I13" s="112">
        <v>0.028</v>
      </c>
      <c r="J13" s="112">
        <v>0.006</v>
      </c>
    </row>
    <row r="14" spans="1:10" s="6" customFormat="1" ht="19.5" customHeight="1" thickBot="1">
      <c r="A14" s="32" t="s">
        <v>36</v>
      </c>
      <c r="B14" s="33" t="s">
        <v>348</v>
      </c>
      <c r="C14" s="34">
        <v>8689</v>
      </c>
      <c r="D14" s="113">
        <v>0.001</v>
      </c>
      <c r="E14" s="34">
        <v>0</v>
      </c>
      <c r="F14" s="35">
        <v>0</v>
      </c>
      <c r="G14" s="34">
        <v>0</v>
      </c>
      <c r="H14" s="35">
        <v>0</v>
      </c>
      <c r="I14" s="113">
        <v>0.008</v>
      </c>
      <c r="J14" s="113">
        <v>0.002</v>
      </c>
    </row>
    <row r="15" spans="3:10" s="6" customFormat="1" ht="19.5" customHeight="1">
      <c r="C15" s="18"/>
      <c r="D15" s="19"/>
      <c r="E15" s="19"/>
      <c r="F15" s="19"/>
      <c r="G15" s="19"/>
      <c r="H15" s="19"/>
      <c r="I15" s="19"/>
      <c r="J15" s="20" t="s">
        <v>8</v>
      </c>
    </row>
    <row r="16" s="6" customFormat="1" ht="19.5" customHeight="1"/>
    <row r="17" ht="19.5" customHeight="1"/>
  </sheetData>
  <sheetProtection/>
  <mergeCells count="2"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349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16</v>
      </c>
      <c r="B4" s="8" t="s">
        <v>17</v>
      </c>
      <c r="C4" s="8" t="s">
        <v>18</v>
      </c>
      <c r="D4" s="8" t="s">
        <v>19</v>
      </c>
      <c r="E4" s="9" t="s">
        <v>38</v>
      </c>
      <c r="F4" s="124" t="s">
        <v>39</v>
      </c>
      <c r="G4" s="125"/>
      <c r="H4" s="124" t="s">
        <v>40</v>
      </c>
      <c r="I4" s="125"/>
      <c r="J4" s="9" t="s">
        <v>41</v>
      </c>
    </row>
    <row r="5" spans="1:10" s="6" customFormat="1" ht="19.5" customHeight="1">
      <c r="A5" s="10"/>
      <c r="B5" s="36" t="s">
        <v>24</v>
      </c>
      <c r="C5" s="28" t="s">
        <v>25</v>
      </c>
      <c r="D5" s="28" t="s">
        <v>26</v>
      </c>
      <c r="E5" s="28" t="s">
        <v>26</v>
      </c>
      <c r="F5" s="28" t="s">
        <v>24</v>
      </c>
      <c r="G5" s="28" t="s">
        <v>27</v>
      </c>
      <c r="H5" s="28" t="s">
        <v>24</v>
      </c>
      <c r="I5" s="28" t="s">
        <v>27</v>
      </c>
      <c r="J5" s="28" t="s">
        <v>28</v>
      </c>
    </row>
    <row r="6" spans="1:10" s="6" customFormat="1" ht="19.5" customHeight="1">
      <c r="A6" s="30" t="s">
        <v>29</v>
      </c>
      <c r="B6" s="114">
        <v>364</v>
      </c>
      <c r="C6" s="115">
        <v>8693</v>
      </c>
      <c r="D6" s="112">
        <v>0.014</v>
      </c>
      <c r="E6" s="112">
        <v>0.054</v>
      </c>
      <c r="F6" s="29">
        <v>0</v>
      </c>
      <c r="G6" s="31">
        <v>0</v>
      </c>
      <c r="H6" s="29">
        <v>0</v>
      </c>
      <c r="I6" s="31">
        <v>0</v>
      </c>
      <c r="J6" s="112">
        <v>0.032</v>
      </c>
    </row>
    <row r="7" spans="1:10" s="6" customFormat="1" ht="19.5" customHeight="1">
      <c r="A7" s="30" t="s">
        <v>30</v>
      </c>
      <c r="B7" s="114">
        <v>363</v>
      </c>
      <c r="C7" s="115">
        <v>8672</v>
      </c>
      <c r="D7" s="112">
        <v>0.012</v>
      </c>
      <c r="E7" s="112">
        <v>0.08</v>
      </c>
      <c r="F7" s="29">
        <v>0</v>
      </c>
      <c r="G7" s="31">
        <v>0</v>
      </c>
      <c r="H7" s="29">
        <v>0</v>
      </c>
      <c r="I7" s="31">
        <v>0</v>
      </c>
      <c r="J7" s="112">
        <v>0.03</v>
      </c>
    </row>
    <row r="8" spans="1:10" s="6" customFormat="1" ht="19.5" customHeight="1">
      <c r="A8" s="30" t="s">
        <v>31</v>
      </c>
      <c r="B8" s="114">
        <v>361</v>
      </c>
      <c r="C8" s="115">
        <v>8651</v>
      </c>
      <c r="D8" s="112">
        <v>0.01</v>
      </c>
      <c r="E8" s="112">
        <v>0.078</v>
      </c>
      <c r="F8" s="29">
        <v>0</v>
      </c>
      <c r="G8" s="31">
        <v>0</v>
      </c>
      <c r="H8" s="29">
        <v>0</v>
      </c>
      <c r="I8" s="31">
        <v>0</v>
      </c>
      <c r="J8" s="112">
        <v>0.027</v>
      </c>
    </row>
    <row r="9" spans="1:10" s="6" customFormat="1" ht="19.5" customHeight="1">
      <c r="A9" s="30" t="s">
        <v>32</v>
      </c>
      <c r="B9" s="114">
        <v>365</v>
      </c>
      <c r="C9" s="115">
        <v>8692</v>
      </c>
      <c r="D9" s="112">
        <v>0.016</v>
      </c>
      <c r="E9" s="112">
        <v>0.063</v>
      </c>
      <c r="F9" s="29">
        <v>0</v>
      </c>
      <c r="G9" s="31">
        <v>0</v>
      </c>
      <c r="H9" s="29">
        <v>1</v>
      </c>
      <c r="I9" s="31">
        <v>0.3</v>
      </c>
      <c r="J9" s="112">
        <v>0.035</v>
      </c>
    </row>
    <row r="10" spans="1:10" s="6" customFormat="1" ht="19.5" customHeight="1">
      <c r="A10" s="30" t="s">
        <v>33</v>
      </c>
      <c r="B10" s="114">
        <v>363</v>
      </c>
      <c r="C10" s="115">
        <v>8674</v>
      </c>
      <c r="D10" s="112">
        <v>0.014</v>
      </c>
      <c r="E10" s="112">
        <v>0.079</v>
      </c>
      <c r="F10" s="29">
        <v>0</v>
      </c>
      <c r="G10" s="31">
        <v>0</v>
      </c>
      <c r="H10" s="29">
        <v>1</v>
      </c>
      <c r="I10" s="31">
        <v>0.3</v>
      </c>
      <c r="J10" s="112">
        <v>0.033</v>
      </c>
    </row>
    <row r="11" spans="1:10" s="6" customFormat="1" ht="19.5" customHeight="1">
      <c r="A11" s="30" t="s">
        <v>42</v>
      </c>
      <c r="B11" s="114">
        <v>365</v>
      </c>
      <c r="C11" s="115">
        <v>8692</v>
      </c>
      <c r="D11" s="112">
        <v>0.007</v>
      </c>
      <c r="E11" s="112">
        <v>0.047</v>
      </c>
      <c r="F11" s="29">
        <v>0</v>
      </c>
      <c r="G11" s="31">
        <v>0</v>
      </c>
      <c r="H11" s="29">
        <v>0</v>
      </c>
      <c r="I11" s="31">
        <v>0</v>
      </c>
      <c r="J11" s="112">
        <v>0.017</v>
      </c>
    </row>
    <row r="12" spans="1:10" s="6" customFormat="1" ht="19.5" customHeight="1">
      <c r="A12" s="30" t="s">
        <v>34</v>
      </c>
      <c r="B12" s="114">
        <v>363</v>
      </c>
      <c r="C12" s="115">
        <v>8720</v>
      </c>
      <c r="D12" s="112">
        <v>0.011</v>
      </c>
      <c r="E12" s="112">
        <v>0.047</v>
      </c>
      <c r="F12" s="29">
        <v>0</v>
      </c>
      <c r="G12" s="31">
        <v>0</v>
      </c>
      <c r="H12" s="29">
        <v>0</v>
      </c>
      <c r="I12" s="31">
        <v>0</v>
      </c>
      <c r="J12" s="112">
        <v>0.028</v>
      </c>
    </row>
    <row r="13" spans="1:10" s="6" customFormat="1" ht="19.5" customHeight="1">
      <c r="A13" s="30" t="s">
        <v>35</v>
      </c>
      <c r="B13" s="114">
        <v>358</v>
      </c>
      <c r="C13" s="115">
        <v>8607</v>
      </c>
      <c r="D13" s="112">
        <v>0.027</v>
      </c>
      <c r="E13" s="112">
        <v>0.115</v>
      </c>
      <c r="F13" s="29">
        <v>2</v>
      </c>
      <c r="G13" s="31">
        <v>0.6</v>
      </c>
      <c r="H13" s="29">
        <v>73</v>
      </c>
      <c r="I13" s="31">
        <v>20.4</v>
      </c>
      <c r="J13" s="112">
        <v>0.054</v>
      </c>
    </row>
    <row r="14" spans="1:10" s="6" customFormat="1" ht="19.5" customHeight="1">
      <c r="A14" s="30" t="s">
        <v>36</v>
      </c>
      <c r="B14" s="114">
        <v>361</v>
      </c>
      <c r="C14" s="115">
        <v>8636</v>
      </c>
      <c r="D14" s="112">
        <v>0.021</v>
      </c>
      <c r="E14" s="112">
        <v>0.077</v>
      </c>
      <c r="F14" s="29">
        <v>0</v>
      </c>
      <c r="G14" s="31">
        <v>0</v>
      </c>
      <c r="H14" s="29">
        <v>6</v>
      </c>
      <c r="I14" s="31">
        <v>1.7</v>
      </c>
      <c r="J14" s="112">
        <v>0.039</v>
      </c>
    </row>
    <row r="15" spans="1:10" s="6" customFormat="1" ht="19.5" customHeight="1">
      <c r="A15" s="30" t="s">
        <v>338</v>
      </c>
      <c r="B15" s="114">
        <v>363</v>
      </c>
      <c r="C15" s="115">
        <v>8685</v>
      </c>
      <c r="D15" s="112">
        <v>0.025</v>
      </c>
      <c r="E15" s="112">
        <v>0.087</v>
      </c>
      <c r="F15" s="29">
        <v>0</v>
      </c>
      <c r="G15" s="31">
        <v>0</v>
      </c>
      <c r="H15" s="29">
        <v>15</v>
      </c>
      <c r="I15" s="31">
        <v>4.1</v>
      </c>
      <c r="J15" s="112">
        <v>0.042</v>
      </c>
    </row>
    <row r="16" spans="1:10" s="6" customFormat="1" ht="19.5" customHeight="1" thickBot="1">
      <c r="A16" s="32" t="s">
        <v>43</v>
      </c>
      <c r="B16" s="116">
        <v>355</v>
      </c>
      <c r="C16" s="117">
        <v>8525</v>
      </c>
      <c r="D16" s="113">
        <v>0.018</v>
      </c>
      <c r="E16" s="113">
        <v>0.086</v>
      </c>
      <c r="F16" s="34">
        <v>0</v>
      </c>
      <c r="G16" s="35">
        <v>0</v>
      </c>
      <c r="H16" s="34">
        <v>4</v>
      </c>
      <c r="I16" s="35">
        <v>1.1</v>
      </c>
      <c r="J16" s="113">
        <v>0.037</v>
      </c>
    </row>
    <row r="17" spans="3:10" s="6" customFormat="1" ht="19.5" customHeight="1">
      <c r="C17" s="18"/>
      <c r="D17" s="19"/>
      <c r="E17" s="19"/>
      <c r="F17" s="19"/>
      <c r="G17" s="19"/>
      <c r="H17" s="19"/>
      <c r="I17" s="19"/>
      <c r="J17" s="20" t="s">
        <v>8</v>
      </c>
    </row>
    <row r="18" s="6" customFormat="1" ht="19.5" customHeight="1"/>
    <row r="19" ht="19.5" customHeight="1"/>
  </sheetData>
  <sheetProtection/>
  <mergeCells count="2">
    <mergeCell ref="F4:G4"/>
    <mergeCell ref="H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5.7109375" style="2" customWidth="1"/>
    <col min="7" max="16384" width="10.7109375" style="2" customWidth="1"/>
  </cols>
  <sheetData>
    <row r="1" spans="1:6" ht="24.75" customHeight="1">
      <c r="A1" s="1" t="s">
        <v>44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45</v>
      </c>
      <c r="B3" s="4"/>
      <c r="C3" s="4"/>
      <c r="D3" s="4"/>
      <c r="E3" s="4"/>
      <c r="F3" s="4"/>
    </row>
    <row r="4" spans="1:6" s="6" customFormat="1" ht="19.5" customHeight="1">
      <c r="A4" s="126" t="s">
        <v>2</v>
      </c>
      <c r="B4" s="130" t="s">
        <v>46</v>
      </c>
      <c r="C4" s="128" t="s">
        <v>47</v>
      </c>
      <c r="D4" s="129"/>
      <c r="E4" s="129"/>
      <c r="F4" s="129"/>
    </row>
    <row r="5" spans="1:6" s="6" customFormat="1" ht="19.5" customHeight="1">
      <c r="A5" s="127"/>
      <c r="B5" s="131"/>
      <c r="C5" s="38" t="s">
        <v>48</v>
      </c>
      <c r="D5" s="38" t="s">
        <v>49</v>
      </c>
      <c r="E5" s="38" t="s">
        <v>50</v>
      </c>
      <c r="F5" s="39" t="s">
        <v>51</v>
      </c>
    </row>
    <row r="6" spans="1:6" s="6" customFormat="1" ht="19.5" customHeight="1">
      <c r="A6" s="40"/>
      <c r="B6" s="41" t="s">
        <v>52</v>
      </c>
      <c r="C6" s="42" t="s">
        <v>52</v>
      </c>
      <c r="D6" s="42" t="s">
        <v>53</v>
      </c>
      <c r="E6" s="42" t="s">
        <v>52</v>
      </c>
      <c r="F6" s="42" t="s">
        <v>53</v>
      </c>
    </row>
    <row r="7" spans="1:12" s="6" customFormat="1" ht="19.5" customHeight="1">
      <c r="A7" s="13" t="s">
        <v>350</v>
      </c>
      <c r="B7" s="27" t="s">
        <v>258</v>
      </c>
      <c r="C7" s="29">
        <v>47896</v>
      </c>
      <c r="D7" s="31">
        <v>80.2</v>
      </c>
      <c r="E7" s="29">
        <v>11805</v>
      </c>
      <c r="F7" s="31">
        <v>19.8</v>
      </c>
      <c r="L7" s="91"/>
    </row>
    <row r="8" spans="1:6" s="6" customFormat="1" ht="19.5" customHeight="1">
      <c r="A8" s="13" t="s">
        <v>351</v>
      </c>
      <c r="B8" s="27" t="s">
        <v>259</v>
      </c>
      <c r="C8" s="29">
        <v>46373</v>
      </c>
      <c r="D8" s="31">
        <v>79.7</v>
      </c>
      <c r="E8" s="29">
        <v>11813</v>
      </c>
      <c r="F8" s="31">
        <v>20.3</v>
      </c>
    </row>
    <row r="9" spans="1:6" s="6" customFormat="1" ht="19.5" customHeight="1">
      <c r="A9" s="13" t="s">
        <v>352</v>
      </c>
      <c r="B9" s="27" t="s">
        <v>355</v>
      </c>
      <c r="C9" s="29">
        <v>46306</v>
      </c>
      <c r="D9" s="31">
        <v>79.4</v>
      </c>
      <c r="E9" s="29">
        <v>12019</v>
      </c>
      <c r="F9" s="31">
        <v>20.6</v>
      </c>
    </row>
    <row r="10" spans="1:6" s="6" customFormat="1" ht="19.5" customHeight="1">
      <c r="A10" s="13" t="s">
        <v>353</v>
      </c>
      <c r="B10" s="27" t="s">
        <v>356</v>
      </c>
      <c r="C10" s="29">
        <v>46763</v>
      </c>
      <c r="D10" s="31">
        <v>80.2</v>
      </c>
      <c r="E10" s="29">
        <v>11533</v>
      </c>
      <c r="F10" s="31">
        <v>19.8</v>
      </c>
    </row>
    <row r="11" spans="1:6" s="6" customFormat="1" ht="19.5" customHeight="1" thickBot="1">
      <c r="A11" s="15" t="s">
        <v>354</v>
      </c>
      <c r="B11" s="92">
        <v>53117</v>
      </c>
      <c r="C11" s="34">
        <v>46106</v>
      </c>
      <c r="D11" s="35">
        <v>86.8</v>
      </c>
      <c r="E11" s="34">
        <v>7011</v>
      </c>
      <c r="F11" s="35">
        <v>13.2</v>
      </c>
    </row>
    <row r="12" spans="3:6" s="6" customFormat="1" ht="19.5" customHeight="1">
      <c r="C12" s="18"/>
      <c r="D12" s="19"/>
      <c r="E12" s="19"/>
      <c r="F12" s="20" t="s">
        <v>357</v>
      </c>
    </row>
    <row r="13" s="6" customFormat="1" ht="19.5" customHeight="1"/>
    <row r="14" spans="1:6" s="6" customFormat="1" ht="19.5" customHeight="1" thickBot="1">
      <c r="A14" s="4" t="s">
        <v>54</v>
      </c>
      <c r="B14" s="4"/>
      <c r="C14" s="4"/>
      <c r="D14" s="4"/>
      <c r="E14" s="4"/>
      <c r="F14" s="4"/>
    </row>
    <row r="15" spans="1:6" s="6" customFormat="1" ht="19.5" customHeight="1">
      <c r="A15" s="126" t="s">
        <v>2</v>
      </c>
      <c r="B15" s="130" t="s">
        <v>55</v>
      </c>
      <c r="C15" s="128" t="s">
        <v>47</v>
      </c>
      <c r="D15" s="129"/>
      <c r="E15" s="129"/>
      <c r="F15" s="129"/>
    </row>
    <row r="16" spans="1:6" s="6" customFormat="1" ht="19.5" customHeight="1">
      <c r="A16" s="127"/>
      <c r="B16" s="131"/>
      <c r="C16" s="38" t="s">
        <v>48</v>
      </c>
      <c r="D16" s="38" t="s">
        <v>49</v>
      </c>
      <c r="E16" s="38" t="s">
        <v>50</v>
      </c>
      <c r="F16" s="39" t="s">
        <v>51</v>
      </c>
    </row>
    <row r="17" spans="1:6" s="6" customFormat="1" ht="19.5" customHeight="1">
      <c r="A17" s="40"/>
      <c r="B17" s="41" t="s">
        <v>52</v>
      </c>
      <c r="C17" s="42" t="s">
        <v>52</v>
      </c>
      <c r="D17" s="42" t="s">
        <v>53</v>
      </c>
      <c r="E17" s="42" t="s">
        <v>52</v>
      </c>
      <c r="F17" s="42" t="s">
        <v>53</v>
      </c>
    </row>
    <row r="18" spans="1:6" s="6" customFormat="1" ht="19.5" customHeight="1">
      <c r="A18" s="13" t="s">
        <v>350</v>
      </c>
      <c r="B18" s="27" t="s">
        <v>260</v>
      </c>
      <c r="C18" s="29">
        <v>32845</v>
      </c>
      <c r="D18" s="31">
        <v>83.3</v>
      </c>
      <c r="E18" s="29">
        <v>6567</v>
      </c>
      <c r="F18" s="31">
        <v>16.7</v>
      </c>
    </row>
    <row r="19" spans="1:6" s="6" customFormat="1" ht="19.5" customHeight="1">
      <c r="A19" s="13" t="s">
        <v>351</v>
      </c>
      <c r="B19" s="27" t="s">
        <v>261</v>
      </c>
      <c r="C19" s="29">
        <v>30794</v>
      </c>
      <c r="D19" s="31">
        <v>88.5</v>
      </c>
      <c r="E19" s="29">
        <v>3991</v>
      </c>
      <c r="F19" s="31">
        <v>11.5</v>
      </c>
    </row>
    <row r="20" spans="1:6" s="6" customFormat="1" ht="19.5" customHeight="1">
      <c r="A20" s="13" t="s">
        <v>352</v>
      </c>
      <c r="B20" s="27" t="s">
        <v>358</v>
      </c>
      <c r="C20" s="29">
        <v>32484</v>
      </c>
      <c r="D20" s="31">
        <v>89</v>
      </c>
      <c r="E20" s="29">
        <v>4012</v>
      </c>
      <c r="F20" s="31">
        <v>11</v>
      </c>
    </row>
    <row r="21" spans="1:6" s="6" customFormat="1" ht="19.5" customHeight="1">
      <c r="A21" s="13" t="s">
        <v>353</v>
      </c>
      <c r="B21" s="27" t="s">
        <v>359</v>
      </c>
      <c r="C21" s="29">
        <v>30363</v>
      </c>
      <c r="D21" s="31">
        <v>89.8</v>
      </c>
      <c r="E21" s="29">
        <v>3456</v>
      </c>
      <c r="F21" s="31">
        <v>10.2</v>
      </c>
    </row>
    <row r="22" spans="1:6" s="6" customFormat="1" ht="19.5" customHeight="1" thickBot="1">
      <c r="A22" s="15" t="s">
        <v>354</v>
      </c>
      <c r="B22" s="16">
        <v>33851</v>
      </c>
      <c r="C22" s="34">
        <v>30929</v>
      </c>
      <c r="D22" s="35">
        <v>91.4</v>
      </c>
      <c r="E22" s="34">
        <v>2922</v>
      </c>
      <c r="F22" s="35">
        <v>8.6</v>
      </c>
    </row>
    <row r="23" spans="3:6" s="6" customFormat="1" ht="19.5" customHeight="1">
      <c r="C23" s="18"/>
      <c r="D23" s="19"/>
      <c r="E23" s="19"/>
      <c r="F23" s="20" t="s">
        <v>357</v>
      </c>
    </row>
    <row r="24" s="6" customFormat="1" ht="19.5" customHeight="1"/>
    <row r="25" ht="19.5" customHeight="1"/>
    <row r="26" ht="19.5" customHeight="1"/>
    <row r="27" ht="19.5" customHeight="1"/>
    <row r="28" ht="19.5" customHeight="1"/>
  </sheetData>
  <sheetProtection/>
  <mergeCells count="6">
    <mergeCell ref="A4:A5"/>
    <mergeCell ref="C4:F4"/>
    <mergeCell ref="B4:B5"/>
    <mergeCell ref="A15:A16"/>
    <mergeCell ref="B15:B16"/>
    <mergeCell ref="C15:F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4" width="20.7109375" style="2" customWidth="1"/>
    <col min="5" max="16384" width="10.7109375" style="2" customWidth="1"/>
  </cols>
  <sheetData>
    <row r="1" spans="1:4" ht="24.75" customHeight="1">
      <c r="A1" s="1" t="s">
        <v>56</v>
      </c>
      <c r="B1" s="1"/>
      <c r="C1" s="1"/>
      <c r="D1" s="1"/>
    </row>
    <row r="2" spans="1:4" ht="9.75" customHeight="1">
      <c r="A2" s="3"/>
      <c r="B2" s="3"/>
      <c r="C2" s="3"/>
      <c r="D2" s="3"/>
    </row>
    <row r="3" spans="1:4" s="6" customFormat="1" ht="19.5" customHeight="1" thickBot="1">
      <c r="A3" s="4" t="s">
        <v>360</v>
      </c>
      <c r="B3" s="4"/>
      <c r="C3" s="4"/>
      <c r="D3" s="4"/>
    </row>
    <row r="4" spans="1:4" s="6" customFormat="1" ht="19.5" customHeight="1">
      <c r="A4" s="126" t="s">
        <v>57</v>
      </c>
      <c r="B4" s="130" t="s">
        <v>3</v>
      </c>
      <c r="C4" s="132" t="s">
        <v>58</v>
      </c>
      <c r="D4" s="133"/>
    </row>
    <row r="5" spans="1:4" s="6" customFormat="1" ht="19.5" customHeight="1">
      <c r="A5" s="127"/>
      <c r="B5" s="131"/>
      <c r="C5" s="38" t="s">
        <v>59</v>
      </c>
      <c r="D5" s="39" t="s">
        <v>60</v>
      </c>
    </row>
    <row r="6" spans="1:4" s="46" customFormat="1" ht="19.5" customHeight="1">
      <c r="A6" s="43" t="s">
        <v>61</v>
      </c>
      <c r="B6" s="44">
        <v>15862.4</v>
      </c>
      <c r="C6" s="45">
        <v>6309.8</v>
      </c>
      <c r="D6" s="45">
        <v>9552.6</v>
      </c>
    </row>
    <row r="7" spans="1:6" s="6" customFormat="1" ht="19.5" customHeight="1">
      <c r="A7" s="13" t="s">
        <v>62</v>
      </c>
      <c r="B7" s="47">
        <v>14089</v>
      </c>
      <c r="C7" s="48">
        <v>5435.9</v>
      </c>
      <c r="D7" s="48">
        <v>8653.1</v>
      </c>
      <c r="F7" s="49"/>
    </row>
    <row r="8" spans="1:6" s="6" customFormat="1" ht="19.5" customHeight="1">
      <c r="A8" s="50" t="s">
        <v>63</v>
      </c>
      <c r="B8" s="51">
        <v>1773.4</v>
      </c>
      <c r="C8" s="52">
        <v>873.9</v>
      </c>
      <c r="D8" s="52">
        <v>899.5</v>
      </c>
      <c r="F8" s="49"/>
    </row>
    <row r="9" spans="1:6" s="6" customFormat="1" ht="19.5" customHeight="1" thickBot="1">
      <c r="A9" s="15" t="s">
        <v>64</v>
      </c>
      <c r="B9" s="122">
        <v>100</v>
      </c>
      <c r="C9" s="95">
        <v>39.8</v>
      </c>
      <c r="D9" s="95">
        <v>60.2</v>
      </c>
      <c r="F9" s="49"/>
    </row>
    <row r="10" spans="3:4" s="6" customFormat="1" ht="19.5" customHeight="1">
      <c r="C10" s="18"/>
      <c r="D10" s="20" t="s">
        <v>361</v>
      </c>
    </row>
    <row r="12" spans="2:4" ht="23.25" customHeight="1">
      <c r="B12" s="53"/>
      <c r="C12" s="53"/>
      <c r="D12" s="53"/>
    </row>
    <row r="13" ht="23.25" customHeight="1">
      <c r="B13" s="54"/>
    </row>
    <row r="14" spans="2:3" ht="23.25" customHeight="1">
      <c r="B14" s="54"/>
      <c r="C14" s="55"/>
    </row>
    <row r="15" ht="23.25" customHeight="1">
      <c r="B15" s="54"/>
    </row>
    <row r="16" ht="23.25" customHeight="1">
      <c r="B16" s="31"/>
    </row>
    <row r="17" ht="23.25" customHeight="1">
      <c r="B17" s="56"/>
    </row>
  </sheetData>
  <sheetProtection/>
  <mergeCells count="3">
    <mergeCell ref="A4:A5"/>
    <mergeCell ref="C4:D4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9" width="8.7109375" style="2" customWidth="1"/>
    <col min="10" max="11" width="7.7109375" style="2" customWidth="1"/>
    <col min="12" max="16384" width="10.7109375" style="2" customWidth="1"/>
  </cols>
  <sheetData>
    <row r="1" spans="1:11" ht="24.75" customHeight="1">
      <c r="A1" s="1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9.5" customHeight="1" thickBot="1">
      <c r="A3" s="4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6" customFormat="1" ht="24.75" customHeight="1">
      <c r="A4" s="126" t="s">
        <v>2</v>
      </c>
      <c r="B4" s="130" t="s">
        <v>250</v>
      </c>
      <c r="C4" s="128" t="s">
        <v>47</v>
      </c>
      <c r="D4" s="129"/>
      <c r="E4" s="129"/>
      <c r="F4" s="129"/>
      <c r="G4" s="129"/>
      <c r="H4" s="129"/>
      <c r="I4" s="129"/>
      <c r="J4" s="129"/>
      <c r="K4" s="129"/>
    </row>
    <row r="5" spans="1:11" s="6" customFormat="1" ht="30" customHeight="1">
      <c r="A5" s="137"/>
      <c r="B5" s="138"/>
      <c r="C5" s="139" t="s">
        <v>66</v>
      </c>
      <c r="D5" s="140"/>
      <c r="E5" s="135" t="s">
        <v>67</v>
      </c>
      <c r="F5" s="135" t="s">
        <v>68</v>
      </c>
      <c r="G5" s="135" t="s">
        <v>69</v>
      </c>
      <c r="H5" s="135" t="s">
        <v>70</v>
      </c>
      <c r="I5" s="135" t="s">
        <v>71</v>
      </c>
      <c r="J5" s="135" t="s">
        <v>270</v>
      </c>
      <c r="K5" s="134" t="s">
        <v>271</v>
      </c>
    </row>
    <row r="6" spans="1:11" s="6" customFormat="1" ht="30" customHeight="1">
      <c r="A6" s="127"/>
      <c r="B6" s="131"/>
      <c r="C6" s="37" t="s">
        <v>72</v>
      </c>
      <c r="D6" s="39" t="s">
        <v>73</v>
      </c>
      <c r="E6" s="136"/>
      <c r="F6" s="136"/>
      <c r="G6" s="136"/>
      <c r="H6" s="136"/>
      <c r="I6" s="136"/>
      <c r="J6" s="136"/>
      <c r="K6" s="131"/>
    </row>
    <row r="7" spans="1:11" s="6" customFormat="1" ht="19.5" customHeight="1">
      <c r="A7" s="40"/>
      <c r="B7" s="41" t="s">
        <v>52</v>
      </c>
      <c r="C7" s="59" t="s">
        <v>52</v>
      </c>
      <c r="D7" s="59" t="s">
        <v>52</v>
      </c>
      <c r="E7" s="59" t="s">
        <v>52</v>
      </c>
      <c r="F7" s="59" t="s">
        <v>52</v>
      </c>
      <c r="G7" s="59" t="s">
        <v>52</v>
      </c>
      <c r="H7" s="59" t="s">
        <v>52</v>
      </c>
      <c r="I7" s="59" t="s">
        <v>52</v>
      </c>
      <c r="J7" s="59" t="s">
        <v>52</v>
      </c>
      <c r="K7" s="59" t="s">
        <v>52</v>
      </c>
    </row>
    <row r="8" spans="1:11" s="6" customFormat="1" ht="19.5" customHeight="1">
      <c r="A8" s="13" t="s">
        <v>350</v>
      </c>
      <c r="B8" s="27" t="s">
        <v>263</v>
      </c>
      <c r="C8" s="29">
        <v>479</v>
      </c>
      <c r="D8" s="29">
        <v>1861</v>
      </c>
      <c r="E8" s="29">
        <v>1930</v>
      </c>
      <c r="F8" s="29">
        <v>5910</v>
      </c>
      <c r="G8" s="29">
        <v>1964</v>
      </c>
      <c r="H8" s="29">
        <v>459</v>
      </c>
      <c r="I8" s="29">
        <v>101</v>
      </c>
      <c r="J8" s="29" t="s">
        <v>364</v>
      </c>
      <c r="K8" s="29" t="s">
        <v>364</v>
      </c>
    </row>
    <row r="9" spans="1:11" s="6" customFormat="1" ht="19.5" customHeight="1">
      <c r="A9" s="13" t="s">
        <v>351</v>
      </c>
      <c r="B9" s="27" t="s">
        <v>264</v>
      </c>
      <c r="C9" s="29">
        <v>412</v>
      </c>
      <c r="D9" s="29">
        <v>1608</v>
      </c>
      <c r="E9" s="29">
        <v>1852</v>
      </c>
      <c r="F9" s="29">
        <v>4579</v>
      </c>
      <c r="G9" s="29">
        <v>1900</v>
      </c>
      <c r="H9" s="29">
        <v>466</v>
      </c>
      <c r="I9" s="29">
        <v>95</v>
      </c>
      <c r="J9" s="29">
        <v>912</v>
      </c>
      <c r="K9" s="29">
        <v>114</v>
      </c>
    </row>
    <row r="10" spans="1:11" s="6" customFormat="1" ht="19.5" customHeight="1">
      <c r="A10" s="13" t="s">
        <v>352</v>
      </c>
      <c r="B10" s="27" t="s">
        <v>362</v>
      </c>
      <c r="C10" s="29">
        <v>371</v>
      </c>
      <c r="D10" s="29">
        <v>1628</v>
      </c>
      <c r="E10" s="29">
        <v>1915</v>
      </c>
      <c r="F10" s="29">
        <v>4261</v>
      </c>
      <c r="G10" s="29">
        <v>1784</v>
      </c>
      <c r="H10" s="29">
        <v>434</v>
      </c>
      <c r="I10" s="29">
        <v>94</v>
      </c>
      <c r="J10" s="29">
        <v>4024</v>
      </c>
      <c r="K10" s="29">
        <v>147</v>
      </c>
    </row>
    <row r="11" spans="1:11" s="6" customFormat="1" ht="19.5" customHeight="1">
      <c r="A11" s="13" t="s">
        <v>353</v>
      </c>
      <c r="B11" s="27" t="s">
        <v>363</v>
      </c>
      <c r="C11" s="29">
        <v>355</v>
      </c>
      <c r="D11" s="29">
        <v>1408</v>
      </c>
      <c r="E11" s="29">
        <v>1858</v>
      </c>
      <c r="F11" s="29">
        <v>4204</v>
      </c>
      <c r="G11" s="29">
        <v>1484</v>
      </c>
      <c r="H11" s="29">
        <v>430</v>
      </c>
      <c r="I11" s="29">
        <v>95</v>
      </c>
      <c r="J11" s="29">
        <v>5295</v>
      </c>
      <c r="K11" s="29">
        <v>102</v>
      </c>
    </row>
    <row r="12" spans="1:11" s="6" customFormat="1" ht="19.5" customHeight="1" thickBot="1">
      <c r="A12" s="15" t="s">
        <v>354</v>
      </c>
      <c r="B12" s="93">
        <v>14120</v>
      </c>
      <c r="C12" s="34">
        <v>296</v>
      </c>
      <c r="D12" s="34">
        <v>1215</v>
      </c>
      <c r="E12" s="34">
        <v>1768</v>
      </c>
      <c r="F12" s="34">
        <v>3774</v>
      </c>
      <c r="G12" s="34">
        <v>1355</v>
      </c>
      <c r="H12" s="34">
        <v>435</v>
      </c>
      <c r="I12" s="34">
        <v>94</v>
      </c>
      <c r="J12" s="34">
        <v>5182</v>
      </c>
      <c r="K12" s="34">
        <v>1</v>
      </c>
    </row>
    <row r="13" spans="3:11" s="6" customFormat="1" ht="19.5" customHeight="1">
      <c r="C13" s="18"/>
      <c r="D13" s="19"/>
      <c r="E13" s="19"/>
      <c r="F13" s="19"/>
      <c r="G13" s="19"/>
      <c r="H13" s="19"/>
      <c r="I13" s="19"/>
      <c r="J13" s="19"/>
      <c r="K13" s="20" t="s">
        <v>361</v>
      </c>
    </row>
    <row r="14" ht="19.5" customHeight="1"/>
  </sheetData>
  <sheetProtection/>
  <mergeCells count="11">
    <mergeCell ref="A4:A6"/>
    <mergeCell ref="B4:B6"/>
    <mergeCell ref="C5:D5"/>
    <mergeCell ref="E5:E6"/>
    <mergeCell ref="I5:I6"/>
    <mergeCell ref="K5:K6"/>
    <mergeCell ref="J5:J6"/>
    <mergeCell ref="C4:K4"/>
    <mergeCell ref="F5:F6"/>
    <mergeCell ref="G5:G6"/>
    <mergeCell ref="H5:H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13.環境・医療・健康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J22" sqref="J22"/>
    </sheetView>
  </sheetViews>
  <sheetFormatPr defaultColWidth="10.7109375" defaultRowHeight="23.25" customHeight="1"/>
  <cols>
    <col min="1" max="1" width="2.7109375" style="2" customWidth="1"/>
    <col min="2" max="2" width="20.7109375" style="2" customWidth="1"/>
    <col min="3" max="8" width="12.7109375" style="2" customWidth="1"/>
    <col min="9" max="16384" width="10.7109375" style="2" customWidth="1"/>
  </cols>
  <sheetData>
    <row r="1" spans="1:8" ht="24.75" customHeight="1">
      <c r="A1" s="1" t="s">
        <v>245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60" t="s">
        <v>406</v>
      </c>
      <c r="B3" s="4"/>
      <c r="C3" s="4"/>
      <c r="D3" s="4"/>
      <c r="E3" s="4"/>
      <c r="F3" s="4"/>
      <c r="G3" s="4"/>
      <c r="H3" s="4"/>
    </row>
    <row r="4" spans="1:8" s="6" customFormat="1" ht="30" customHeight="1">
      <c r="A4" s="141" t="s">
        <v>76</v>
      </c>
      <c r="B4" s="125"/>
      <c r="C4" s="9" t="s">
        <v>77</v>
      </c>
      <c r="D4" s="9" t="s">
        <v>78</v>
      </c>
      <c r="E4" s="9" t="s">
        <v>79</v>
      </c>
      <c r="F4" s="9" t="s">
        <v>80</v>
      </c>
      <c r="G4" s="9" t="s">
        <v>81</v>
      </c>
      <c r="H4" s="61" t="s">
        <v>82</v>
      </c>
    </row>
    <row r="5" spans="1:8" s="46" customFormat="1" ht="19.5" customHeight="1">
      <c r="A5" s="62" t="s">
        <v>83</v>
      </c>
      <c r="B5" s="63"/>
      <c r="C5" s="106">
        <v>69</v>
      </c>
      <c r="D5" s="64">
        <v>22</v>
      </c>
      <c r="E5" s="64">
        <v>28</v>
      </c>
      <c r="F5" s="64">
        <v>14</v>
      </c>
      <c r="G5" s="64">
        <v>4</v>
      </c>
      <c r="H5" s="64">
        <v>1</v>
      </c>
    </row>
    <row r="6" spans="1:8" s="6" customFormat="1" ht="19.5" customHeight="1">
      <c r="A6" s="65" t="s">
        <v>84</v>
      </c>
      <c r="B6" s="65"/>
      <c r="C6" s="21"/>
      <c r="D6" s="23"/>
      <c r="E6" s="23"/>
      <c r="F6" s="23"/>
      <c r="G6" s="66"/>
      <c r="H6" s="66"/>
    </row>
    <row r="7" spans="1:8" s="6" customFormat="1" ht="19.5" customHeight="1">
      <c r="A7" s="65"/>
      <c r="B7" s="65" t="s">
        <v>85</v>
      </c>
      <c r="C7" s="21">
        <v>5</v>
      </c>
      <c r="D7" s="23">
        <v>1</v>
      </c>
      <c r="E7" s="23">
        <v>1</v>
      </c>
      <c r="F7" s="23">
        <v>3</v>
      </c>
      <c r="G7" s="66" t="s">
        <v>409</v>
      </c>
      <c r="H7" s="66" t="s">
        <v>409</v>
      </c>
    </row>
    <row r="8" spans="1:8" s="6" customFormat="1" ht="19.5" customHeight="1">
      <c r="A8" s="65"/>
      <c r="B8" s="65" t="s">
        <v>419</v>
      </c>
      <c r="C8" s="21">
        <v>28</v>
      </c>
      <c r="D8" s="23" t="s">
        <v>365</v>
      </c>
      <c r="E8" s="23" t="s">
        <v>366</v>
      </c>
      <c r="F8" s="23">
        <v>1</v>
      </c>
      <c r="G8" s="66">
        <v>1</v>
      </c>
      <c r="H8" s="66" t="s">
        <v>409</v>
      </c>
    </row>
    <row r="9" spans="1:8" s="6" customFormat="1" ht="19.5" customHeight="1">
      <c r="A9" s="65"/>
      <c r="B9" s="65" t="s">
        <v>420</v>
      </c>
      <c r="C9" s="21">
        <v>9</v>
      </c>
      <c r="D9" s="23">
        <v>3</v>
      </c>
      <c r="E9" s="23">
        <v>3</v>
      </c>
      <c r="F9" s="23">
        <v>3</v>
      </c>
      <c r="G9" s="66" t="s">
        <v>409</v>
      </c>
      <c r="H9" s="66" t="s">
        <v>409</v>
      </c>
    </row>
    <row r="10" spans="1:8" s="6" customFormat="1" ht="19.5" customHeight="1">
      <c r="A10" s="65" t="s">
        <v>86</v>
      </c>
      <c r="B10" s="65"/>
      <c r="C10" s="21"/>
      <c r="D10" s="23"/>
      <c r="E10" s="23"/>
      <c r="F10" s="23"/>
      <c r="G10" s="66"/>
      <c r="H10" s="66"/>
    </row>
    <row r="11" spans="1:8" s="6" customFormat="1" ht="19.5" customHeight="1">
      <c r="A11" s="65"/>
      <c r="B11" s="65" t="s">
        <v>87</v>
      </c>
      <c r="C11" s="21" t="s">
        <v>328</v>
      </c>
      <c r="D11" s="23" t="s">
        <v>326</v>
      </c>
      <c r="E11" s="23" t="s">
        <v>326</v>
      </c>
      <c r="F11" s="23" t="s">
        <v>325</v>
      </c>
      <c r="G11" s="66">
        <v>1</v>
      </c>
      <c r="H11" s="66" t="s">
        <v>326</v>
      </c>
    </row>
    <row r="12" spans="1:8" s="6" customFormat="1" ht="19.5" customHeight="1">
      <c r="A12" s="65" t="s">
        <v>88</v>
      </c>
      <c r="B12" s="65"/>
      <c r="C12" s="21"/>
      <c r="D12" s="23"/>
      <c r="E12" s="23"/>
      <c r="F12" s="23"/>
      <c r="G12" s="66"/>
      <c r="H12" s="66"/>
    </row>
    <row r="13" spans="1:8" s="6" customFormat="1" ht="19.5" customHeight="1">
      <c r="A13" s="65"/>
      <c r="B13" s="65" t="s">
        <v>74</v>
      </c>
      <c r="C13" s="21">
        <v>1</v>
      </c>
      <c r="D13" s="23" t="s">
        <v>326</v>
      </c>
      <c r="E13" s="23" t="s">
        <v>326</v>
      </c>
      <c r="F13" s="23">
        <v>1</v>
      </c>
      <c r="G13" s="66" t="s">
        <v>326</v>
      </c>
      <c r="H13" s="66" t="s">
        <v>326</v>
      </c>
    </row>
    <row r="14" spans="1:8" s="6" customFormat="1" ht="19.5" customHeight="1">
      <c r="A14" s="65"/>
      <c r="B14" s="65" t="s">
        <v>419</v>
      </c>
      <c r="C14" s="21">
        <v>9</v>
      </c>
      <c r="D14" s="23">
        <v>3</v>
      </c>
      <c r="E14" s="23">
        <v>6</v>
      </c>
      <c r="F14" s="23" t="s">
        <v>326</v>
      </c>
      <c r="G14" s="66" t="s">
        <v>326</v>
      </c>
      <c r="H14" s="66" t="s">
        <v>326</v>
      </c>
    </row>
    <row r="15" spans="1:8" s="6" customFormat="1" ht="19.5" customHeight="1">
      <c r="A15" s="65"/>
      <c r="B15" s="65" t="s">
        <v>420</v>
      </c>
      <c r="C15" s="21">
        <v>5</v>
      </c>
      <c r="D15" s="23">
        <v>2</v>
      </c>
      <c r="E15" s="23" t="s">
        <v>327</v>
      </c>
      <c r="F15" s="23" t="s">
        <v>326</v>
      </c>
      <c r="G15" s="66" t="s">
        <v>326</v>
      </c>
      <c r="H15" s="66" t="s">
        <v>326</v>
      </c>
    </row>
    <row r="16" spans="1:8" s="6" customFormat="1" ht="19.5" customHeight="1">
      <c r="A16" s="65"/>
      <c r="B16" s="65" t="s">
        <v>75</v>
      </c>
      <c r="C16" s="21" t="s">
        <v>329</v>
      </c>
      <c r="D16" s="23" t="s">
        <v>326</v>
      </c>
      <c r="E16" s="23" t="s">
        <v>326</v>
      </c>
      <c r="F16" s="23" t="s">
        <v>326</v>
      </c>
      <c r="G16" s="66" t="s">
        <v>326</v>
      </c>
      <c r="H16" s="66" t="s">
        <v>326</v>
      </c>
    </row>
    <row r="17" spans="1:8" s="6" customFormat="1" ht="19.5" customHeight="1">
      <c r="A17" s="65"/>
      <c r="B17" s="65" t="s">
        <v>89</v>
      </c>
      <c r="C17" s="21">
        <v>2</v>
      </c>
      <c r="D17" s="23" t="s">
        <v>326</v>
      </c>
      <c r="E17" s="23" t="s">
        <v>326</v>
      </c>
      <c r="F17" s="23" t="s">
        <v>325</v>
      </c>
      <c r="G17" s="66">
        <v>1</v>
      </c>
      <c r="H17" s="66" t="s">
        <v>326</v>
      </c>
    </row>
    <row r="18" spans="1:8" s="6" customFormat="1" ht="19.5" customHeight="1">
      <c r="A18" s="65" t="s">
        <v>90</v>
      </c>
      <c r="B18" s="65"/>
      <c r="C18" s="21"/>
      <c r="D18" s="23"/>
      <c r="E18" s="23"/>
      <c r="F18" s="23"/>
      <c r="G18" s="66"/>
      <c r="H18" s="66"/>
    </row>
    <row r="19" spans="1:8" s="6" customFormat="1" ht="19.5" customHeight="1">
      <c r="A19" s="65"/>
      <c r="B19" s="65" t="s">
        <v>418</v>
      </c>
      <c r="C19" s="21">
        <v>0</v>
      </c>
      <c r="D19" s="23" t="s">
        <v>326</v>
      </c>
      <c r="E19" s="23" t="s">
        <v>326</v>
      </c>
      <c r="F19" s="23" t="s">
        <v>326</v>
      </c>
      <c r="G19" s="66" t="s">
        <v>326</v>
      </c>
      <c r="H19" s="66" t="s">
        <v>326</v>
      </c>
    </row>
    <row r="20" spans="1:8" s="6" customFormat="1" ht="19.5" customHeight="1">
      <c r="A20" s="65" t="s">
        <v>91</v>
      </c>
      <c r="B20" s="65"/>
      <c r="C20" s="21"/>
      <c r="D20" s="23"/>
      <c r="E20" s="23"/>
      <c r="F20" s="23"/>
      <c r="G20" s="66"/>
      <c r="H20" s="66"/>
    </row>
    <row r="21" spans="1:8" s="6" customFormat="1" ht="19.5" customHeight="1" thickBot="1">
      <c r="A21" s="67"/>
      <c r="B21" s="67" t="s">
        <v>421</v>
      </c>
      <c r="C21" s="24">
        <v>8</v>
      </c>
      <c r="D21" s="25" t="s">
        <v>325</v>
      </c>
      <c r="E21" s="25" t="s">
        <v>325</v>
      </c>
      <c r="F21" s="25">
        <v>4</v>
      </c>
      <c r="G21" s="68">
        <v>1</v>
      </c>
      <c r="H21" s="68">
        <v>1</v>
      </c>
    </row>
    <row r="22" spans="7:8" s="6" customFormat="1" ht="19.5" customHeight="1">
      <c r="G22" s="18"/>
      <c r="H22" s="20" t="s">
        <v>361</v>
      </c>
    </row>
    <row r="23" ht="19.5" customHeight="1">
      <c r="A23" s="69" t="s">
        <v>254</v>
      </c>
    </row>
    <row r="24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13.環境・医療・健康</oddHeader>
    <oddFooter>&amp;C&amp;P</oddFooter>
  </headerFooter>
  <ignoredErrors>
    <ignoredError sqref="C18 D19:D21 E19:E21 F19:F20 E15:E17 F14:F17 D10:D13 E10:E13 C11:C12 D16:D17 F11:F12 C16 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2015-03-19T09:53:00Z</cp:lastPrinted>
  <dcterms:created xsi:type="dcterms:W3CDTF">2012-12-26T06:53:53Z</dcterms:created>
  <dcterms:modified xsi:type="dcterms:W3CDTF">2015-03-19T09:53:03Z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