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<sst xmlns="http://schemas.openxmlformats.org/spreadsheetml/2006/main" count="768" uniqueCount="431">
  <si>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</si>
  <si>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</si>
  <si>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</si>
  <si>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</si>
  <si>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</si>
  <si>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</si>
  <si>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</si>
  <si>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</si>
  <si>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平成18年度</t>
  </si>
  <si>
    <t xml:space="preserve">19    </t>
  </si>
  <si>
    <t xml:space="preserve">20    </t>
  </si>
  <si>
    <t xml:space="preserve">21    </t>
  </si>
  <si>
    <t xml:space="preserve">22    </t>
  </si>
  <si>
    <t>資料：環境保全課</t>
  </si>
  <si>
    <t>13.環境・医療・健康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</si>
  <si>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</si>
  <si>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</si>
  <si>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</si>
  <si>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</si>
  <si>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</si>
  <si>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</si>
  <si>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</si>
  <si>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</si>
  <si>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</si>
  <si>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</si>
  <si>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</si>
  <si>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</si>
  <si>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13-14</t>
  </si>
  <si>
    <t>13-15</t>
  </si>
  <si>
    <t>13-16</t>
  </si>
  <si>
    <t>13-17</t>
  </si>
  <si>
    <t>単位：件</t>
  </si>
  <si>
    <t>悪臭</t>
  </si>
  <si>
    <t>大気汚染</t>
  </si>
  <si>
    <t>騒音振動</t>
  </si>
  <si>
    <t>水質汚濁</t>
  </si>
  <si>
    <t>その他</t>
  </si>
  <si>
    <t>平成22年度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</si>
  <si>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</si>
  <si>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</si>
  <si>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</si>
  <si>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</si>
  <si>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</si>
  <si>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</si>
  <si>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</si>
  <si>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</si>
  <si>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日</t>
  </si>
  <si>
    <t>時間</t>
  </si>
  <si>
    <t>ppm</t>
  </si>
  <si>
    <t>％</t>
  </si>
  <si>
    <t>％</t>
  </si>
  <si>
    <t>ppm</t>
  </si>
  <si>
    <t>磯津</t>
  </si>
  <si>
    <t>364</t>
  </si>
  <si>
    <t>四日市商業高校</t>
  </si>
  <si>
    <t>359</t>
  </si>
  <si>
    <t>南</t>
  </si>
  <si>
    <t>349</t>
  </si>
  <si>
    <t>三浜小学校</t>
  </si>
  <si>
    <t>364</t>
  </si>
  <si>
    <t>北星高校</t>
  </si>
  <si>
    <t>363</t>
  </si>
  <si>
    <t>楠</t>
  </si>
  <si>
    <t>363</t>
  </si>
  <si>
    <t>納屋</t>
  </si>
  <si>
    <t>東名阪</t>
  </si>
  <si>
    <t>365</t>
  </si>
  <si>
    <t>資料：環境保全課「平成23年　四日市市の環境保全」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</si>
  <si>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</si>
  <si>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</si>
  <si>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</si>
  <si>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</si>
  <si>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</si>
  <si>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西朝明中学校</t>
  </si>
  <si>
    <t>北消防署</t>
  </si>
  <si>
    <t>13-5．ごみ処理状況</t>
  </si>
  <si>
    <t>（１）市収集処理実績</t>
  </si>
  <si>
    <t>収集実績</t>
  </si>
  <si>
    <t>処理実績</t>
  </si>
  <si>
    <t>焼却処理</t>
  </si>
  <si>
    <t>構成比</t>
  </si>
  <si>
    <t>埋立処分</t>
  </si>
  <si>
    <t>構成比</t>
  </si>
  <si>
    <t>t</t>
  </si>
  <si>
    <t>％</t>
  </si>
  <si>
    <t>63,280</t>
  </si>
  <si>
    <t>62,039</t>
  </si>
  <si>
    <t>61,376</t>
  </si>
  <si>
    <t>59,701</t>
  </si>
  <si>
    <t>58,186</t>
  </si>
  <si>
    <t>資料：総務課「四日市市市政概要（平成23年度版）」</t>
  </si>
  <si>
    <t>（２）許可業者等直接搬入処理実績</t>
  </si>
  <si>
    <t>一般持込
実績</t>
  </si>
  <si>
    <t>43,583</t>
  </si>
  <si>
    <t>43,302</t>
  </si>
  <si>
    <t>41,559</t>
  </si>
  <si>
    <t>39,412</t>
  </si>
  <si>
    <t>34,785</t>
  </si>
  <si>
    <t>13-6．し尿処理状況</t>
  </si>
  <si>
    <t>平成22年度</t>
  </si>
  <si>
    <t>区分</t>
  </si>
  <si>
    <t>終末処理</t>
  </si>
  <si>
    <t>朝明処理場</t>
  </si>
  <si>
    <t>下水処理場</t>
  </si>
  <si>
    <t>総数（キロ㍑）</t>
  </si>
  <si>
    <t>委託（キロ㍑）</t>
  </si>
  <si>
    <t>許可（キロ㍑）</t>
  </si>
  <si>
    <t xml:space="preserve">構成比（％） </t>
  </si>
  <si>
    <t>資料：総務課「四日市市市政概要（平成23年度版）」</t>
  </si>
  <si>
    <t>各年度末</t>
  </si>
  <si>
    <t>金属類</t>
  </si>
  <si>
    <t>びん</t>
  </si>
  <si>
    <t>紙類</t>
  </si>
  <si>
    <t>布・
衣類</t>
  </si>
  <si>
    <t>ペット
ボトル</t>
  </si>
  <si>
    <t>乾電池・水銀体温計</t>
  </si>
  <si>
    <t>廃
タイヤ</t>
  </si>
  <si>
    <t>廃
たたみ</t>
  </si>
  <si>
    <t>缶</t>
  </si>
  <si>
    <t>缶以外</t>
  </si>
  <si>
    <t>19,505</t>
  </si>
  <si>
    <t>-</t>
  </si>
  <si>
    <t>18,082</t>
  </si>
  <si>
    <t>16,053</t>
  </si>
  <si>
    <t>12,704</t>
  </si>
  <si>
    <t>11,938</t>
  </si>
  <si>
    <t>小型ダンプ</t>
  </si>
  <si>
    <t>小型有蓋車</t>
  </si>
  <si>
    <t>中型有蓋車</t>
  </si>
  <si>
    <t>ブルドーザー</t>
  </si>
  <si>
    <t>平成23年3月31日</t>
  </si>
  <si>
    <t>車種</t>
  </si>
  <si>
    <t>合計</t>
  </si>
  <si>
    <t>南部
清掃事業所</t>
  </si>
  <si>
    <t>北部
清掃事業所</t>
  </si>
  <si>
    <t>南部
埋立処分場</t>
  </si>
  <si>
    <t>北部
清掃工場</t>
  </si>
  <si>
    <t>楠衛生
センター</t>
  </si>
  <si>
    <t>総計</t>
  </si>
  <si>
    <t>収集</t>
  </si>
  <si>
    <t>小型トラック</t>
  </si>
  <si>
    <t>4</t>
  </si>
  <si>
    <t>1</t>
  </si>
  <si>
    <t>2</t>
  </si>
  <si>
    <t>-</t>
  </si>
  <si>
    <t>小型有蓋車</t>
  </si>
  <si>
    <t>31</t>
  </si>
  <si>
    <t>13(1)</t>
  </si>
  <si>
    <t>17(1)</t>
  </si>
  <si>
    <t>中型有蓋車</t>
  </si>
  <si>
    <t>13</t>
  </si>
  <si>
    <t>6</t>
  </si>
  <si>
    <t>3</t>
  </si>
  <si>
    <t>処理</t>
  </si>
  <si>
    <t>タイヤショベル他</t>
  </si>
  <si>
    <t>2</t>
  </si>
  <si>
    <t>-</t>
  </si>
  <si>
    <t>1</t>
  </si>
  <si>
    <t>予備</t>
  </si>
  <si>
    <t>0</t>
  </si>
  <si>
    <t>-</t>
  </si>
  <si>
    <t>6</t>
  </si>
  <si>
    <t>2</t>
  </si>
  <si>
    <t>4</t>
  </si>
  <si>
    <t>5</t>
  </si>
  <si>
    <t>3</t>
  </si>
  <si>
    <t>バキューム車</t>
  </si>
  <si>
    <t>1</t>
  </si>
  <si>
    <t>汚泥</t>
  </si>
  <si>
    <t>小型有蓋車</t>
  </si>
  <si>
    <t>事務連</t>
  </si>
  <si>
    <t>軽自動車他</t>
  </si>
  <si>
    <t>9</t>
  </si>
  <si>
    <t>5</t>
  </si>
  <si>
    <t>（１）市内医療施設数</t>
  </si>
  <si>
    <t>単位：ヶ所</t>
  </si>
  <si>
    <t>病院</t>
  </si>
  <si>
    <t>一般
診療所</t>
  </si>
  <si>
    <t>歯科
診療所</t>
  </si>
  <si>
    <t>歯科
技工所</t>
  </si>
  <si>
    <t>助産所</t>
  </si>
  <si>
    <t>施術所</t>
  </si>
  <si>
    <t>平成20年度</t>
  </si>
  <si>
    <t>670</t>
  </si>
  <si>
    <t>681</t>
  </si>
  <si>
    <t>694</t>
  </si>
  <si>
    <t>資料：総務課「四日市市市政概要」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</si>
  <si>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</si>
  <si>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</si>
  <si>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</si>
  <si>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</si>
  <si>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</si>
  <si>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</si>
  <si>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</si>
  <si>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</si>
  <si>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</si>
  <si>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</si>
  <si>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</si>
  <si>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</si>
  <si>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</si>
  <si>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35</t>
  </si>
  <si>
    <t>歯科医師</t>
  </si>
  <si>
    <t>8</t>
  </si>
  <si>
    <t>保健師</t>
  </si>
  <si>
    <t>66</t>
  </si>
  <si>
    <t>-</t>
  </si>
  <si>
    <t>助産師</t>
  </si>
  <si>
    <t>11</t>
  </si>
  <si>
    <t>看護師</t>
  </si>
  <si>
    <t>257</t>
  </si>
  <si>
    <t>准看護師</t>
  </si>
  <si>
    <t>34(11)</t>
  </si>
  <si>
    <t>21(7)</t>
  </si>
  <si>
    <t>8(4)</t>
  </si>
  <si>
    <t>-</t>
  </si>
  <si>
    <t>歯科技工士</t>
  </si>
  <si>
    <t>3</t>
  </si>
  <si>
    <t>-</t>
  </si>
  <si>
    <t>栄養士</t>
  </si>
  <si>
    <t>51</t>
  </si>
  <si>
    <t>臨床検査技師</t>
  </si>
  <si>
    <t>14</t>
  </si>
  <si>
    <t>-</t>
  </si>
  <si>
    <t>衛生検査技師</t>
  </si>
  <si>
    <t>21</t>
  </si>
  <si>
    <t>-</t>
  </si>
  <si>
    <t>診療放射線技師</t>
  </si>
  <si>
    <t>5</t>
  </si>
  <si>
    <t>-</t>
  </si>
  <si>
    <t>理学療法士</t>
  </si>
  <si>
    <t>21</t>
  </si>
  <si>
    <t>-</t>
  </si>
  <si>
    <t>作業療法士</t>
  </si>
  <si>
    <t>17</t>
  </si>
  <si>
    <t>薬剤師</t>
  </si>
  <si>
    <t>28</t>
  </si>
  <si>
    <t>管理栄養士</t>
  </si>
  <si>
    <t>30</t>
  </si>
  <si>
    <t>視能訓練師</t>
  </si>
  <si>
    <t>2</t>
  </si>
  <si>
    <t>資料：総務課「四日市市市政概要（平成23年度版）」</t>
  </si>
  <si>
    <t>13-11．主要死因別死亡者数</t>
  </si>
  <si>
    <t>平成21年確定数</t>
  </si>
  <si>
    <t>男</t>
  </si>
  <si>
    <t>女</t>
  </si>
  <si>
    <t>総数の割合</t>
  </si>
  <si>
    <t>人</t>
  </si>
  <si>
    <t>％</t>
  </si>
  <si>
    <t>全死因</t>
  </si>
  <si>
    <t>2,404</t>
  </si>
  <si>
    <t>4</t>
  </si>
  <si>
    <t>悪性新生物</t>
  </si>
  <si>
    <t>715</t>
  </si>
  <si>
    <t>糖尿病</t>
  </si>
  <si>
    <t>35</t>
  </si>
  <si>
    <t>高血圧性疾患</t>
  </si>
  <si>
    <t>15</t>
  </si>
  <si>
    <t>心疾患</t>
  </si>
  <si>
    <t>346</t>
  </si>
  <si>
    <t>脳血管疾患</t>
  </si>
  <si>
    <t>233</t>
  </si>
  <si>
    <t>大動脈瘤及び解離</t>
  </si>
  <si>
    <t>47</t>
  </si>
  <si>
    <t>肺炎</t>
  </si>
  <si>
    <t>247</t>
  </si>
  <si>
    <t>慢性閉塞性肺疾患</t>
  </si>
  <si>
    <t>36</t>
  </si>
  <si>
    <t>肝疾患</t>
  </si>
  <si>
    <t>23</t>
  </si>
  <si>
    <t>腎不全</t>
  </si>
  <si>
    <t>46</t>
  </si>
  <si>
    <t>老衰</t>
  </si>
  <si>
    <t>133</t>
  </si>
  <si>
    <t>不慮の事故</t>
  </si>
  <si>
    <t>74</t>
  </si>
  <si>
    <t>自殺</t>
  </si>
  <si>
    <t>76</t>
  </si>
  <si>
    <t>交通事故</t>
  </si>
  <si>
    <t>22</t>
  </si>
  <si>
    <t>352</t>
  </si>
  <si>
    <t>部位別</t>
  </si>
  <si>
    <t>食道</t>
  </si>
  <si>
    <t>胃</t>
  </si>
  <si>
    <t>結腸</t>
  </si>
  <si>
    <t>直腸Ｓ状結腸移行部
及び直腸</t>
  </si>
  <si>
    <t>肝及び肝内胆管</t>
  </si>
  <si>
    <t>胆のう及びその他の胆道</t>
  </si>
  <si>
    <t>膵</t>
  </si>
  <si>
    <t>気管、気管支及び肺</t>
  </si>
  <si>
    <t>乳房</t>
  </si>
  <si>
    <t>子宮</t>
  </si>
  <si>
    <t>-</t>
  </si>
  <si>
    <t>白血病</t>
  </si>
  <si>
    <t>確定数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</si>
  <si>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</si>
  <si>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</si>
  <si>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</si>
  <si>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</si>
  <si>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</si>
  <si>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</si>
  <si>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</si>
  <si>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</si>
  <si>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</si>
  <si>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</si>
  <si>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</si>
  <si>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</si>
  <si>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 xml:space="preserve">21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</si>
  <si>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</si>
  <si>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</si>
  <si>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</si>
  <si>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平成18年度</t>
  </si>
  <si>
    <t>平成19年度</t>
  </si>
  <si>
    <t>平成20年度</t>
  </si>
  <si>
    <t>平成21年度</t>
  </si>
  <si>
    <t>三種混合
（ジフテリア、百日咳、破傷風）</t>
  </si>
  <si>
    <t>二種混合
（ジフテリア、破傷風）</t>
  </si>
  <si>
    <t>ポリオ</t>
  </si>
  <si>
    <t>麻しん風しん混合
（ＭＲ）1期</t>
  </si>
  <si>
    <t>麻しん風しん混合
（ＭＲ）2期</t>
  </si>
  <si>
    <t>麻しん風しん混合
（ＭＲ）3期</t>
  </si>
  <si>
    <t>麻しん風しん混合
（ＭＲ）4期</t>
  </si>
  <si>
    <t>麻しん1期</t>
  </si>
  <si>
    <t>麻しん2期</t>
  </si>
  <si>
    <t>麻しん3期</t>
  </si>
  <si>
    <t>-</t>
  </si>
  <si>
    <t>麻しん4期</t>
  </si>
  <si>
    <t>風しん1期</t>
  </si>
  <si>
    <t>風しん2期</t>
  </si>
  <si>
    <t>風しん3期</t>
  </si>
  <si>
    <t>風しん4期</t>
  </si>
  <si>
    <t>日本脳炎1期</t>
  </si>
  <si>
    <t>日本脳炎2期</t>
  </si>
  <si>
    <t>日本脳炎3期</t>
  </si>
  <si>
    <t>インフルエンザ
（65歳以上）</t>
  </si>
  <si>
    <t>インフルエンザ
（60～64歳）</t>
  </si>
  <si>
    <t>資料：総務課「四日市市市政概要」</t>
  </si>
  <si>
    <t>各年4月1日現在</t>
  </si>
  <si>
    <t>職種</t>
  </si>
  <si>
    <t>平成19年</t>
  </si>
  <si>
    <t>平成20年</t>
  </si>
  <si>
    <t>平成21年</t>
  </si>
  <si>
    <t>平成22年</t>
  </si>
  <si>
    <t>平成23年</t>
  </si>
  <si>
    <t>臨床工学技士</t>
  </si>
  <si>
    <t>検査技師</t>
  </si>
  <si>
    <t>放射線技師</t>
  </si>
  <si>
    <t>歯科衛生士</t>
  </si>
  <si>
    <t>視能訓練士</t>
  </si>
  <si>
    <t>言語聴覚士</t>
  </si>
  <si>
    <t>診療情報管理士</t>
  </si>
  <si>
    <t>ﾒﾃﾞｨｶﾙｿｰｼｬﾙﾜｰｶｰ</t>
  </si>
  <si>
    <t>手話通訳</t>
  </si>
  <si>
    <t>事務員</t>
  </si>
  <si>
    <t>調理員</t>
  </si>
  <si>
    <t>診療助手</t>
  </si>
  <si>
    <t>その他（労務）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</si>
  <si>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</si>
  <si>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</si>
  <si>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</si>
  <si>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</si>
  <si>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</si>
  <si>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</si>
  <si>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</si>
  <si>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脳神経科</t>
  </si>
  <si>
    <t>呼吸器内科</t>
  </si>
  <si>
    <t>循環器内科</t>
  </si>
  <si>
    <t>消火器内科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</si>
  <si>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</si>
  <si>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</si>
  <si>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</si>
  <si>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</si>
  <si>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</si>
  <si>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</si>
  <si>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</si>
  <si>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</si>
  <si>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</si>
  <si>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</si>
  <si>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</si>
  <si>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</si>
  <si>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</si>
  <si>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皮膚科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</si>
  <si>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</si>
  <si>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</si>
  <si>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</si>
  <si>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</si>
  <si>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</si>
  <si>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</si>
  <si>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</si>
  <si>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</si>
  <si>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</si>
  <si>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2,368</t>
  </si>
  <si>
    <t>2,487</t>
  </si>
  <si>
    <t>2,491</t>
  </si>
  <si>
    <t>2,551</t>
  </si>
  <si>
    <t>2,776</t>
  </si>
  <si>
    <t>資料：総務課「四日市市市政概要（平成23年度版）」</t>
  </si>
  <si>
    <t>13-1．認定疾病別公害健康被害被認定者数</t>
  </si>
  <si>
    <t>13-2．公害関係苦情受付件数</t>
  </si>
  <si>
    <t>13-3．二酸化硫黄環境基準適合状況</t>
  </si>
  <si>
    <t>13-7．資源物収集実績</t>
  </si>
  <si>
    <t>13-8．ごみ処理車種別車両保有台数</t>
  </si>
  <si>
    <t>13-9．医療施設数及び病院病床数</t>
  </si>
  <si>
    <t>603</t>
  </si>
  <si>
    <t>13-12．悪性新生物部位別死亡者数</t>
  </si>
  <si>
    <t>悪性新生物部位別死亡者数</t>
  </si>
  <si>
    <t>13-13．死産・周産期死亡数</t>
  </si>
  <si>
    <t>死産・周産期死亡数</t>
  </si>
  <si>
    <t>13-14．年度別予防接種実施状況</t>
  </si>
  <si>
    <t>年度別予防接種実施状況</t>
  </si>
  <si>
    <t>13-15．市立四日市病院医療従事者数</t>
  </si>
  <si>
    <t>市立四日市病院医療従事者数</t>
  </si>
  <si>
    <t>市立四日市病院診療状況</t>
  </si>
  <si>
    <t>火葬・葬祭件数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</si>
  <si>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</si>
  <si>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</si>
  <si>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主要死因別死亡者数</t>
  </si>
  <si>
    <t>資料：総務課「四日市市市政概要」、ＩＴ推進課</t>
  </si>
  <si>
    <t>注 （）内の数字は県外免許の数</t>
  </si>
  <si>
    <t>注 （ ）内についてはハイブリッド車両の台数</t>
  </si>
  <si>
    <t>注 火葬件数は大人、小人、胎児の合計</t>
  </si>
  <si>
    <t>認定疾病別公害健康被害被認定者数</t>
  </si>
  <si>
    <t>公害関係苦情受付件数</t>
  </si>
  <si>
    <t>二酸化硫黄環境基準適合状況</t>
  </si>
  <si>
    <t>二酸化窒素環境基準適合状況</t>
  </si>
  <si>
    <t>ごみ処理状況</t>
  </si>
  <si>
    <t>し尿処理状況</t>
  </si>
  <si>
    <t>資源物収集実績</t>
  </si>
  <si>
    <t>ごみ処理車種別車両保有台数</t>
  </si>
  <si>
    <t>医療施設数及び病院病床数</t>
  </si>
  <si>
    <t>免許の申請、書き換え交付状況</t>
  </si>
  <si>
    <t>13-1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</si>
</sst>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5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38" fontId="4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213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 wrapText="1"/>
    </xf>
    <xf numFmtId="213" fontId="4" fillId="0" borderId="6" xfId="0" applyNumberFormat="1" applyFont="1" applyFill="1" applyBorder="1" applyAlignment="1">
      <alignment horizontal="right" vertical="center" wrapText="1"/>
    </xf>
    <xf numFmtId="182" fontId="4" fillId="0" borderId="6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190" fontId="10" fillId="0" borderId="5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90" fontId="4" fillId="0" borderId="5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 wrapText="1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38" fontId="10" fillId="0" borderId="5" xfId="0" applyNumberFormat="1" applyFont="1" applyFill="1" applyBorder="1" applyAlignment="1">
      <alignment horizontal="right" vertical="center" wrapText="1"/>
    </xf>
    <xf numFmtId="38" fontId="10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left" vertical="center"/>
    </xf>
    <xf numFmtId="38" fontId="4" fillId="0" borderId="6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Border="1" applyAlignment="1">
      <alignment horizontal="right" vertical="center" wrapText="1"/>
    </xf>
    <xf numFmtId="189" fontId="4" fillId="0" borderId="6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distributed" vertical="center"/>
    </xf>
    <xf numFmtId="38" fontId="10" fillId="0" borderId="5" xfId="0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6" xfId="0" applyNumberFormat="1" applyFont="1" applyFill="1" applyBorder="1" applyAlignment="1">
      <alignment horizontal="right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6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10" fillId="0" borderId="9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right" vertical="center"/>
    </xf>
    <xf numFmtId="180" fontId="10" fillId="0" borderId="5" xfId="0" applyNumberFormat="1" applyFont="1" applyFill="1" applyBorder="1" applyAlignment="1">
      <alignment horizontal="right" vertical="center" wrapText="1"/>
    </xf>
    <xf numFmtId="180" fontId="10" fillId="0" borderId="0" xfId="0" applyNumberFormat="1" applyFont="1" applyFill="1" applyBorder="1" applyAlignment="1">
      <alignment horizontal="right" vertical="center" wrapText="1"/>
    </xf>
    <xf numFmtId="180" fontId="4" fillId="0" borderId="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vertical="top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 indent="1"/>
    </xf>
    <xf numFmtId="0" fontId="11" fillId="0" borderId="0" xfId="16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wrapText="1" indent="9"/>
    </xf>
    <xf numFmtId="0" fontId="4" fillId="0" borderId="16" xfId="0" applyFont="1" applyFill="1" applyBorder="1" applyAlignment="1">
      <alignment horizontal="distributed" vertical="center" wrapText="1" indent="9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16" xfId="0" applyFont="1" applyFill="1" applyBorder="1" applyAlignment="1">
      <alignment horizontal="distributed" vertical="center" wrapText="1" indent="2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10.7109375" style="26" customWidth="1"/>
    <col min="2" max="2" width="80.7109375" style="26" customWidth="1"/>
    <col min="3" max="16384" width="9.140625" style="26" customWidth="1"/>
  </cols>
  <sheetData>
    <row r="1" s="22" customFormat="1" ht="19.5" customHeight="1">
      <c r="A1" s="21" t="s">
        <v>14</v>
      </c>
    </row>
    <row r="2" spans="1:5" s="22" customFormat="1" ht="9.75" customHeight="1">
      <c r="A2" s="23"/>
      <c r="B2" s="23"/>
      <c r="C2" s="23"/>
      <c r="D2" s="23"/>
      <c r="E2" s="23"/>
    </row>
    <row r="3" spans="1:7" s="22" customFormat="1" ht="24.75" customHeight="1">
      <c r="A3" s="111" t="s">
        <v>430</v>
      </c>
      <c r="B3" s="112" t="s">
        <v>420</v>
      </c>
      <c r="C3" s="23"/>
      <c r="D3" s="23"/>
      <c r="E3" s="23"/>
      <c r="F3" s="23"/>
      <c r="G3" s="23"/>
    </row>
    <row r="4" spans="1:7" s="22" customFormat="1" ht="24.75" customHeight="1">
      <c r="A4" s="111" t="s">
        <v>15</v>
      </c>
      <c r="B4" s="112" t="s">
        <v>421</v>
      </c>
      <c r="C4" s="23"/>
      <c r="D4" s="23"/>
      <c r="E4" s="23"/>
      <c r="F4" s="23"/>
      <c r="G4" s="23"/>
    </row>
    <row r="5" spans="1:7" s="22" customFormat="1" ht="24.75" customHeight="1">
      <c r="A5" s="111" t="s">
        <v>16</v>
      </c>
      <c r="B5" s="112" t="s">
        <v>422</v>
      </c>
      <c r="C5" s="23"/>
      <c r="D5" s="23"/>
      <c r="E5" s="23"/>
      <c r="F5" s="23"/>
      <c r="G5" s="23"/>
    </row>
    <row r="6" spans="1:7" s="22" customFormat="1" ht="24.75" customHeight="1">
      <c r="A6" s="111" t="s">
        <v>17</v>
      </c>
      <c r="B6" s="112" t="s">
        <v>423</v>
      </c>
      <c r="C6" s="23"/>
      <c r="D6" s="23"/>
      <c r="E6" s="23"/>
      <c r="F6" s="23"/>
      <c r="G6" s="23"/>
    </row>
    <row r="7" spans="1:7" s="22" customFormat="1" ht="24.75" customHeight="1">
      <c r="A7" s="111" t="s">
        <v>18</v>
      </c>
      <c r="B7" s="112" t="s">
        <v>424</v>
      </c>
      <c r="C7" s="23"/>
      <c r="D7" s="23"/>
      <c r="E7" s="23"/>
      <c r="F7" s="23"/>
      <c r="G7" s="23"/>
    </row>
    <row r="8" spans="1:5" s="22" customFormat="1" ht="24.75" customHeight="1">
      <c r="A8" s="111" t="s">
        <v>19</v>
      </c>
      <c r="B8" s="112" t="s">
        <v>425</v>
      </c>
      <c r="C8" s="23"/>
      <c r="D8" s="23"/>
      <c r="E8" s="23"/>
    </row>
    <row r="9" spans="1:5" s="22" customFormat="1" ht="24.75" customHeight="1">
      <c r="A9" s="111" t="s">
        <v>20</v>
      </c>
      <c r="B9" s="112" t="s">
        <v>426</v>
      </c>
      <c r="C9" s="23"/>
      <c r="D9" s="23"/>
      <c r="E9" s="23"/>
    </row>
    <row r="10" spans="1:5" s="22" customFormat="1" ht="24.75" customHeight="1">
      <c r="A10" s="111" t="s">
        <v>21</v>
      </c>
      <c r="B10" s="112" t="s">
        <v>427</v>
      </c>
      <c r="C10" s="23"/>
      <c r="D10" s="23"/>
      <c r="E10" s="23"/>
    </row>
    <row r="11" spans="1:5" s="22" customFormat="1" ht="24.75" customHeight="1">
      <c r="A11" s="111" t="s">
        <v>22</v>
      </c>
      <c r="B11" s="112" t="s">
        <v>428</v>
      </c>
      <c r="C11" s="23"/>
      <c r="D11" s="23"/>
      <c r="E11" s="23"/>
    </row>
    <row r="12" spans="1:5" s="22" customFormat="1" ht="24.75" customHeight="1">
      <c r="A12" s="111" t="s">
        <v>23</v>
      </c>
      <c r="B12" s="112" t="s">
        <v>429</v>
      </c>
      <c r="C12" s="23"/>
      <c r="D12" s="23"/>
      <c r="E12" s="23"/>
    </row>
    <row r="13" spans="1:5" s="22" customFormat="1" ht="24.75" customHeight="1">
      <c r="A13" s="111" t="s">
        <v>24</v>
      </c>
      <c r="B13" s="112" t="s">
        <v>415</v>
      </c>
      <c r="C13" s="23"/>
      <c r="D13" s="23"/>
      <c r="E13" s="23"/>
    </row>
    <row r="14" spans="1:2" s="22" customFormat="1" ht="24.75" customHeight="1">
      <c r="A14" s="111" t="s">
        <v>25</v>
      </c>
      <c r="B14" s="112" t="s">
        <v>404</v>
      </c>
    </row>
    <row r="15" spans="1:2" s="22" customFormat="1" ht="24.75" customHeight="1">
      <c r="A15" s="111" t="s">
        <v>26</v>
      </c>
      <c r="B15" s="112" t="s">
        <v>406</v>
      </c>
    </row>
    <row r="16" spans="1:2" s="22" customFormat="1" ht="24.75" customHeight="1">
      <c r="A16" s="111" t="s">
        <v>27</v>
      </c>
      <c r="B16" s="112" t="s">
        <v>408</v>
      </c>
    </row>
    <row r="17" spans="1:2" s="22" customFormat="1" ht="24.75" customHeight="1">
      <c r="A17" s="111" t="s">
        <v>28</v>
      </c>
      <c r="B17" s="112" t="s">
        <v>410</v>
      </c>
    </row>
    <row r="18" spans="1:2" s="22" customFormat="1" ht="24.75" customHeight="1">
      <c r="A18" s="111" t="s">
        <v>29</v>
      </c>
      <c r="B18" s="112" t="s">
        <v>411</v>
      </c>
    </row>
    <row r="19" spans="1:2" s="22" customFormat="1" ht="24.75" customHeight="1">
      <c r="A19" s="111" t="s">
        <v>30</v>
      </c>
      <c r="B19" s="112" t="s">
        <v>412</v>
      </c>
    </row>
    <row r="20" s="22" customFormat="1" ht="24.75" customHeight="1">
      <c r="A20" s="25"/>
    </row>
    <row r="21" s="22" customFormat="1" ht="24.75" customHeight="1">
      <c r="A21" s="25"/>
    </row>
    <row r="22" spans="1:2" s="22" customFormat="1" ht="24.75" customHeight="1">
      <c r="A22" s="24"/>
      <c r="B22" s="23"/>
    </row>
    <row r="23" spans="1:2" s="22" customFormat="1" ht="24.75" customHeight="1">
      <c r="A23" s="24"/>
      <c r="B23" s="23"/>
    </row>
    <row r="24" spans="1:2" s="22" customFormat="1" ht="24.75" customHeight="1">
      <c r="A24" s="24"/>
      <c r="B24" s="23"/>
    </row>
    <row r="25" spans="1:2" s="22" customFormat="1" ht="24.75" customHeight="1">
      <c r="A25" s="24"/>
      <c r="B25" s="23"/>
    </row>
    <row r="26" spans="1:2" s="22" customFormat="1" ht="24.75" customHeight="1">
      <c r="A26" s="24"/>
      <c r="B26" s="23"/>
    </row>
    <row r="27" spans="1:2" s="22" customFormat="1" ht="24.75" customHeight="1">
      <c r="A27" s="24"/>
      <c r="B27" s="23"/>
    </row>
    <row r="28" spans="1:2" s="22" customFormat="1" ht="24.75" customHeight="1">
      <c r="A28" s="24"/>
      <c r="B28" s="23"/>
    </row>
    <row r="29" spans="1:2" s="22" customFormat="1" ht="24.75" customHeight="1">
      <c r="A29" s="24"/>
      <c r="B29" s="23"/>
    </row>
    <row r="30" s="22" customFormat="1" ht="24.75" customHeight="1">
      <c r="A30" s="25"/>
    </row>
    <row r="31" s="22" customFormat="1" ht="24.75" customHeight="1">
      <c r="A31" s="25"/>
    </row>
  </sheetData>
  <hyperlinks>
    <hyperlink ref="B3" location="13-kankyouiryoukenkou22.xls#'13-1'!A1" display="認定疾病別公害健康被害被認定者数"/>
    <hyperlink ref="B4" location="13-kankyouiryoukenkou22.xls#'13-2'!A1" display="公害関係苦情受付件数"/>
    <hyperlink ref="B5" location="13-kankyouiryoukenkou22.xls#'13-3'!A1" display="二酸化硫黄環境基準適合状況"/>
    <hyperlink ref="B6" location="13-kankyouiryoukenkou22.xls#'13-4'!A1" display="二酸化窒素環境基準適合状況"/>
    <hyperlink ref="B7" location="13-kankyouiryoukenkou22.xls#'13-5'!A1" display="ごみ処理状況"/>
    <hyperlink ref="B8" location="13-kankyouiryoukenkou22.xls#'13-6'!A1" display="し尿処理状況"/>
    <hyperlink ref="B9" location="13-kankyouiryoukenkou22.xls#'13-7'!A1" display="資源物収集実績"/>
    <hyperlink ref="B10" location="13-kankyouiryoukenkou22.xls#'13-8'!A1" display="ごみ処理車種別車両保有台数"/>
    <hyperlink ref="B11" location="13-kankyouiryoukenkou22.xls#'13-9'!A1" display="医療施設数及び病院病床数"/>
    <hyperlink ref="B12" location="13-kankyouiryoukenkou22.xls#'13-10'!A1" display="免許の申請、書き換え交付状況"/>
    <hyperlink ref="B13" location="13-kankyouiryoukenkou22.xls#'13-11'!A1" display="主要死因別死亡者数"/>
    <hyperlink ref="B14" location="13-kankyouiryoukenkou22.xls#'13-12'!A1" display="悪性新生物部位別死亡者数"/>
    <hyperlink ref="B15" location="13-kankyouiryoukenkou22.xls#'13-13'!A1" display="死産・周産期死亡数"/>
    <hyperlink ref="B16" location="13-kankyouiryoukenkou22.xls#'13-14'!A1" display="年度別予防接種実施状況"/>
    <hyperlink ref="B17" location="13-kankyouiryoukenkou22.xls#'13-15'!A1" display="市立四日市病院医療従事者数"/>
    <hyperlink ref="B18" location="13-kankyouiryoukenkou22.xls#'13-16'!A1" display="市立四日市病院診療状況"/>
    <hyperlink ref="B19" location="13-kankyouiryoukenkou22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9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401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174</v>
      </c>
      <c r="B3" s="4"/>
      <c r="C3" s="4"/>
      <c r="D3" s="4"/>
      <c r="E3" s="4"/>
      <c r="F3" s="4"/>
      <c r="G3" s="4"/>
      <c r="H3" s="5" t="s">
        <v>175</v>
      </c>
    </row>
    <row r="4" spans="1:8" s="6" customFormat="1" ht="30" customHeight="1">
      <c r="A4" s="32" t="s">
        <v>2</v>
      </c>
      <c r="B4" s="8" t="s">
        <v>3</v>
      </c>
      <c r="C4" s="8" t="s">
        <v>176</v>
      </c>
      <c r="D4" s="8" t="s">
        <v>177</v>
      </c>
      <c r="E4" s="8" t="s">
        <v>178</v>
      </c>
      <c r="F4" s="8" t="s">
        <v>179</v>
      </c>
      <c r="G4" s="8" t="s">
        <v>180</v>
      </c>
      <c r="H4" s="9" t="s">
        <v>181</v>
      </c>
    </row>
    <row r="5" spans="1:9" s="6" customFormat="1" ht="19.5" customHeight="1">
      <c r="A5" s="13" t="s">
        <v>182</v>
      </c>
      <c r="B5" s="27" t="s">
        <v>183</v>
      </c>
      <c r="C5" s="78">
        <v>13</v>
      </c>
      <c r="D5" s="78">
        <v>247</v>
      </c>
      <c r="E5" s="78">
        <v>157</v>
      </c>
      <c r="F5" s="78">
        <v>40</v>
      </c>
      <c r="G5" s="78">
        <v>4</v>
      </c>
      <c r="H5" s="78">
        <v>209</v>
      </c>
      <c r="I5" s="82"/>
    </row>
    <row r="6" spans="1:9" s="6" customFormat="1" ht="19.5" customHeight="1">
      <c r="A6" s="13" t="s">
        <v>11</v>
      </c>
      <c r="B6" s="27" t="s">
        <v>184</v>
      </c>
      <c r="C6" s="78">
        <v>13</v>
      </c>
      <c r="D6" s="78">
        <v>252</v>
      </c>
      <c r="E6" s="78">
        <v>156</v>
      </c>
      <c r="F6" s="78">
        <v>41</v>
      </c>
      <c r="G6" s="78">
        <v>4</v>
      </c>
      <c r="H6" s="78">
        <v>215</v>
      </c>
      <c r="I6" s="82"/>
    </row>
    <row r="7" spans="1:9" s="6" customFormat="1" ht="19.5" customHeight="1" thickBot="1">
      <c r="A7" s="15" t="s">
        <v>12</v>
      </c>
      <c r="B7" s="30" t="s">
        <v>185</v>
      </c>
      <c r="C7" s="80">
        <v>13</v>
      </c>
      <c r="D7" s="80">
        <v>258</v>
      </c>
      <c r="E7" s="80">
        <v>154</v>
      </c>
      <c r="F7" s="80">
        <v>41</v>
      </c>
      <c r="G7" s="80">
        <v>4</v>
      </c>
      <c r="H7" s="80">
        <v>224</v>
      </c>
      <c r="I7" s="82"/>
    </row>
    <row r="8" spans="3:8" s="6" customFormat="1" ht="19.5" customHeight="1">
      <c r="C8" s="18"/>
      <c r="D8" s="19"/>
      <c r="E8" s="19"/>
      <c r="F8" s="19"/>
      <c r="G8" s="19"/>
      <c r="H8" s="20" t="s">
        <v>240</v>
      </c>
    </row>
    <row r="9" s="6" customFormat="1" ht="19.5" customHeight="1"/>
    <row r="10" spans="1:8" s="6" customFormat="1" ht="19.5" customHeight="1" thickBot="1">
      <c r="A10" s="4" t="s">
        <v>187</v>
      </c>
      <c r="B10" s="4"/>
      <c r="C10" s="4"/>
      <c r="D10" s="4"/>
      <c r="E10" s="4"/>
      <c r="F10" s="4"/>
      <c r="G10" s="4"/>
      <c r="H10" s="4"/>
    </row>
    <row r="11" spans="1:7" s="6" customFormat="1" ht="19.5" customHeight="1">
      <c r="A11" s="115" t="s">
        <v>2</v>
      </c>
      <c r="B11" s="113" t="s">
        <v>188</v>
      </c>
      <c r="C11" s="130"/>
      <c r="D11" s="130"/>
      <c r="E11" s="130"/>
      <c r="F11" s="130"/>
      <c r="G11" s="130"/>
    </row>
    <row r="12" spans="1:7" s="6" customFormat="1" ht="19.5" customHeight="1">
      <c r="A12" s="116"/>
      <c r="B12" s="69" t="s">
        <v>3</v>
      </c>
      <c r="C12" s="69" t="s">
        <v>189</v>
      </c>
      <c r="D12" s="69" t="s">
        <v>190</v>
      </c>
      <c r="E12" s="69" t="s">
        <v>191</v>
      </c>
      <c r="F12" s="69" t="s">
        <v>192</v>
      </c>
      <c r="G12" s="48" t="s">
        <v>193</v>
      </c>
    </row>
    <row r="13" spans="1:7" s="6" customFormat="1" ht="19.5" customHeight="1">
      <c r="A13" s="13" t="s">
        <v>182</v>
      </c>
      <c r="B13" s="27">
        <v>3162</v>
      </c>
      <c r="C13" s="78">
        <v>1837</v>
      </c>
      <c r="D13" s="78">
        <v>568</v>
      </c>
      <c r="E13" s="78">
        <v>751</v>
      </c>
      <c r="F13" s="78">
        <v>0</v>
      </c>
      <c r="G13" s="78">
        <v>6</v>
      </c>
    </row>
    <row r="14" spans="1:8" s="6" customFormat="1" ht="19.5" customHeight="1">
      <c r="A14" s="13" t="s">
        <v>11</v>
      </c>
      <c r="B14" s="27">
        <v>3162</v>
      </c>
      <c r="C14" s="78">
        <v>1837</v>
      </c>
      <c r="D14" s="78">
        <v>568</v>
      </c>
      <c r="E14" s="78">
        <v>751</v>
      </c>
      <c r="F14" s="78">
        <v>0</v>
      </c>
      <c r="G14" s="78">
        <v>6</v>
      </c>
      <c r="H14" s="83"/>
    </row>
    <row r="15" spans="1:8" s="6" customFormat="1" ht="19.5" customHeight="1" thickBot="1">
      <c r="A15" s="15" t="s">
        <v>12</v>
      </c>
      <c r="B15" s="30">
        <v>3162</v>
      </c>
      <c r="C15" s="80">
        <v>1835</v>
      </c>
      <c r="D15" s="80">
        <v>570</v>
      </c>
      <c r="E15" s="80">
        <v>751</v>
      </c>
      <c r="F15" s="80">
        <v>0</v>
      </c>
      <c r="G15" s="80">
        <v>6</v>
      </c>
      <c r="H15" s="83"/>
    </row>
    <row r="16" spans="3:8" s="6" customFormat="1" ht="19.5" customHeight="1">
      <c r="C16" s="18"/>
      <c r="D16" s="19"/>
      <c r="E16" s="19"/>
      <c r="F16" s="19"/>
      <c r="G16" s="20" t="s">
        <v>186</v>
      </c>
      <c r="H16" s="20"/>
    </row>
    <row r="17" s="6" customFormat="1" ht="19.5" customHeight="1"/>
    <row r="18" ht="19.5" customHeight="1"/>
    <row r="19" ht="19.5" customHeight="1"/>
    <row r="20" ht="19.5" customHeight="1"/>
    <row r="21" ht="19.5" customHeight="1"/>
  </sheetData>
  <sheetProtection/>
  <mergeCells count="2">
    <mergeCell ref="B11:G11"/>
    <mergeCell ref="A11:A1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  <ignoredErrors>
    <ignoredError sqref="A6:A7 B5:B7 A14:A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194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37</v>
      </c>
      <c r="B3" s="4"/>
      <c r="C3" s="4"/>
      <c r="D3" s="4"/>
      <c r="E3" s="4"/>
      <c r="F3" s="5" t="s">
        <v>31</v>
      </c>
    </row>
    <row r="4" spans="1:6" s="6" customFormat="1" ht="30" customHeight="1">
      <c r="A4" s="32"/>
      <c r="B4" s="8" t="s">
        <v>3</v>
      </c>
      <c r="C4" s="8" t="s">
        <v>195</v>
      </c>
      <c r="D4" s="8" t="s">
        <v>196</v>
      </c>
      <c r="E4" s="8" t="s">
        <v>197</v>
      </c>
      <c r="F4" s="9" t="s">
        <v>198</v>
      </c>
    </row>
    <row r="5" spans="1:6" s="57" customFormat="1" ht="19.5" customHeight="1">
      <c r="A5" s="86" t="s">
        <v>3</v>
      </c>
      <c r="B5" s="102" t="s">
        <v>402</v>
      </c>
      <c r="C5" s="104">
        <v>356</v>
      </c>
      <c r="D5" s="104">
        <v>222</v>
      </c>
      <c r="E5" s="104">
        <v>21</v>
      </c>
      <c r="F5" s="104">
        <v>4</v>
      </c>
    </row>
    <row r="6" spans="1:6" s="6" customFormat="1" ht="19.5" customHeight="1">
      <c r="A6" s="36" t="s">
        <v>199</v>
      </c>
      <c r="B6" s="33" t="s">
        <v>200</v>
      </c>
      <c r="C6" s="35">
        <v>22</v>
      </c>
      <c r="D6" s="35">
        <v>11</v>
      </c>
      <c r="E6" s="35">
        <v>0</v>
      </c>
      <c r="F6" s="35">
        <v>2</v>
      </c>
    </row>
    <row r="7" spans="1:6" s="6" customFormat="1" ht="19.5" customHeight="1">
      <c r="A7" s="36" t="s">
        <v>201</v>
      </c>
      <c r="B7" s="33" t="s">
        <v>202</v>
      </c>
      <c r="C7" s="35">
        <v>5</v>
      </c>
      <c r="D7" s="35">
        <v>1</v>
      </c>
      <c r="E7" s="35">
        <v>0</v>
      </c>
      <c r="F7" s="35">
        <v>2</v>
      </c>
    </row>
    <row r="8" spans="1:6" s="6" customFormat="1" ht="19.5" customHeight="1">
      <c r="A8" s="36" t="s">
        <v>203</v>
      </c>
      <c r="B8" s="33" t="s">
        <v>204</v>
      </c>
      <c r="C8" s="35">
        <v>47</v>
      </c>
      <c r="D8" s="35">
        <v>19</v>
      </c>
      <c r="E8" s="35">
        <v>0</v>
      </c>
      <c r="F8" s="35" t="s">
        <v>205</v>
      </c>
    </row>
    <row r="9" spans="1:6" s="6" customFormat="1" ht="19.5" customHeight="1">
      <c r="A9" s="36" t="s">
        <v>206</v>
      </c>
      <c r="B9" s="33" t="s">
        <v>207</v>
      </c>
      <c r="C9" s="35">
        <v>6</v>
      </c>
      <c r="D9" s="35">
        <v>4</v>
      </c>
      <c r="E9" s="35">
        <v>1</v>
      </c>
      <c r="F9" s="35" t="s">
        <v>205</v>
      </c>
    </row>
    <row r="10" spans="1:6" s="6" customFormat="1" ht="19.5" customHeight="1">
      <c r="A10" s="36" t="s">
        <v>208</v>
      </c>
      <c r="B10" s="33" t="s">
        <v>209</v>
      </c>
      <c r="C10" s="35">
        <v>151</v>
      </c>
      <c r="D10" s="35">
        <v>97</v>
      </c>
      <c r="E10" s="35">
        <v>9</v>
      </c>
      <c r="F10" s="35" t="s">
        <v>205</v>
      </c>
    </row>
    <row r="11" spans="1:6" s="6" customFormat="1" ht="19.5" customHeight="1">
      <c r="A11" s="36" t="s">
        <v>210</v>
      </c>
      <c r="B11" s="33" t="s">
        <v>211</v>
      </c>
      <c r="C11" s="35">
        <v>5</v>
      </c>
      <c r="D11" s="35" t="s">
        <v>212</v>
      </c>
      <c r="E11" s="35" t="s">
        <v>213</v>
      </c>
      <c r="F11" s="35" t="s">
        <v>214</v>
      </c>
    </row>
    <row r="12" spans="1:6" s="6" customFormat="1" ht="19.5" customHeight="1">
      <c r="A12" s="36" t="s">
        <v>215</v>
      </c>
      <c r="B12" s="33" t="s">
        <v>216</v>
      </c>
      <c r="C12" s="35">
        <v>2</v>
      </c>
      <c r="D12" s="35">
        <v>1</v>
      </c>
      <c r="E12" s="35">
        <v>0</v>
      </c>
      <c r="F12" s="35" t="s">
        <v>217</v>
      </c>
    </row>
    <row r="13" spans="1:6" s="6" customFormat="1" ht="19.5" customHeight="1">
      <c r="A13" s="36" t="s">
        <v>218</v>
      </c>
      <c r="B13" s="33" t="s">
        <v>219</v>
      </c>
      <c r="C13" s="35">
        <v>31</v>
      </c>
      <c r="D13" s="35">
        <v>18</v>
      </c>
      <c r="E13" s="35">
        <v>2</v>
      </c>
      <c r="F13" s="35" t="s">
        <v>205</v>
      </c>
    </row>
    <row r="14" spans="1:6" s="6" customFormat="1" ht="19.5" customHeight="1">
      <c r="A14" s="36" t="s">
        <v>220</v>
      </c>
      <c r="B14" s="33" t="s">
        <v>221</v>
      </c>
      <c r="C14" s="35">
        <v>6</v>
      </c>
      <c r="D14" s="35">
        <v>8</v>
      </c>
      <c r="E14" s="35">
        <v>0</v>
      </c>
      <c r="F14" s="35" t="s">
        <v>222</v>
      </c>
    </row>
    <row r="15" spans="1:6" s="6" customFormat="1" ht="19.5" customHeight="1">
      <c r="A15" s="36" t="s">
        <v>223</v>
      </c>
      <c r="B15" s="33" t="s">
        <v>224</v>
      </c>
      <c r="C15" s="35">
        <v>21</v>
      </c>
      <c r="D15" s="35">
        <v>0</v>
      </c>
      <c r="E15" s="35">
        <v>0</v>
      </c>
      <c r="F15" s="35" t="s">
        <v>225</v>
      </c>
    </row>
    <row r="16" spans="1:6" s="6" customFormat="1" ht="19.5" customHeight="1">
      <c r="A16" s="36" t="s">
        <v>226</v>
      </c>
      <c r="B16" s="33" t="s">
        <v>227</v>
      </c>
      <c r="C16" s="35">
        <v>2</v>
      </c>
      <c r="D16" s="35">
        <v>3</v>
      </c>
      <c r="E16" s="35">
        <v>0</v>
      </c>
      <c r="F16" s="35" t="s">
        <v>228</v>
      </c>
    </row>
    <row r="17" spans="1:6" s="6" customFormat="1" ht="19.5" customHeight="1">
      <c r="A17" s="36" t="s">
        <v>229</v>
      </c>
      <c r="B17" s="33" t="s">
        <v>230</v>
      </c>
      <c r="C17" s="35">
        <v>18</v>
      </c>
      <c r="D17" s="35">
        <v>3</v>
      </c>
      <c r="E17" s="35">
        <v>0</v>
      </c>
      <c r="F17" s="35" t="s">
        <v>231</v>
      </c>
    </row>
    <row r="18" spans="1:6" s="6" customFormat="1" ht="19.5" customHeight="1">
      <c r="A18" s="36" t="s">
        <v>232</v>
      </c>
      <c r="B18" s="33" t="s">
        <v>233</v>
      </c>
      <c r="C18" s="35">
        <v>9</v>
      </c>
      <c r="D18" s="35">
        <v>8</v>
      </c>
      <c r="E18" s="35">
        <v>0</v>
      </c>
      <c r="F18" s="35" t="s">
        <v>228</v>
      </c>
    </row>
    <row r="19" spans="1:6" s="6" customFormat="1" ht="19.5" customHeight="1">
      <c r="A19" s="36" t="s">
        <v>234</v>
      </c>
      <c r="B19" s="33" t="s">
        <v>235</v>
      </c>
      <c r="C19" s="35">
        <v>9</v>
      </c>
      <c r="D19" s="35">
        <v>18</v>
      </c>
      <c r="E19" s="35">
        <v>1</v>
      </c>
      <c r="F19" s="35" t="s">
        <v>205</v>
      </c>
    </row>
    <row r="20" spans="1:6" s="6" customFormat="1" ht="19.5" customHeight="1">
      <c r="A20" s="36" t="s">
        <v>236</v>
      </c>
      <c r="B20" s="33" t="s">
        <v>237</v>
      </c>
      <c r="C20" s="35">
        <v>20</v>
      </c>
      <c r="D20" s="35">
        <v>10</v>
      </c>
      <c r="E20" s="35">
        <v>0</v>
      </c>
      <c r="F20" s="35" t="s">
        <v>228</v>
      </c>
    </row>
    <row r="21" spans="1:6" s="6" customFormat="1" ht="19.5" customHeight="1" thickBot="1">
      <c r="A21" s="39" t="s">
        <v>238</v>
      </c>
      <c r="B21" s="40" t="s">
        <v>239</v>
      </c>
      <c r="C21" s="41">
        <v>2</v>
      </c>
      <c r="D21" s="41">
        <v>0</v>
      </c>
      <c r="E21" s="41">
        <v>0</v>
      </c>
      <c r="F21" s="41" t="s">
        <v>222</v>
      </c>
    </row>
    <row r="22" spans="3:6" s="6" customFormat="1" ht="19.5" customHeight="1">
      <c r="C22" s="18"/>
      <c r="D22" s="19"/>
      <c r="E22" s="19"/>
      <c r="F22" s="20" t="s">
        <v>240</v>
      </c>
    </row>
    <row r="23" ht="19.5" customHeight="1">
      <c r="A23" s="6" t="s">
        <v>417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  <ignoredErrors>
    <ignoredError sqref="B5:B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241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242</v>
      </c>
      <c r="B3" s="4"/>
      <c r="C3" s="4"/>
      <c r="D3" s="4"/>
      <c r="E3" s="5"/>
    </row>
    <row r="4" spans="1:5" s="6" customFormat="1" ht="30" customHeight="1">
      <c r="A4" s="32"/>
      <c r="B4" s="8" t="s">
        <v>3</v>
      </c>
      <c r="C4" s="8" t="s">
        <v>243</v>
      </c>
      <c r="D4" s="8" t="s">
        <v>244</v>
      </c>
      <c r="E4" s="9" t="s">
        <v>245</v>
      </c>
    </row>
    <row r="5" spans="1:5" s="6" customFormat="1" ht="19.5" customHeight="1">
      <c r="A5" s="36"/>
      <c r="B5" s="33" t="s">
        <v>246</v>
      </c>
      <c r="C5" s="35" t="s">
        <v>246</v>
      </c>
      <c r="D5" s="35" t="s">
        <v>246</v>
      </c>
      <c r="E5" s="35" t="s">
        <v>247</v>
      </c>
    </row>
    <row r="6" spans="1:5" s="6" customFormat="1" ht="19.5" customHeight="1">
      <c r="A6" s="36" t="s">
        <v>248</v>
      </c>
      <c r="B6" s="33" t="s">
        <v>249</v>
      </c>
      <c r="C6" s="35">
        <v>1255</v>
      </c>
      <c r="D6" s="35">
        <v>1149</v>
      </c>
      <c r="E6" s="35">
        <v>100</v>
      </c>
    </row>
    <row r="7" spans="1:5" s="6" customFormat="1" ht="19.5" customHeight="1">
      <c r="A7" s="36" t="s">
        <v>192</v>
      </c>
      <c r="B7" s="33" t="s">
        <v>250</v>
      </c>
      <c r="C7" s="35">
        <v>3</v>
      </c>
      <c r="D7" s="35">
        <v>1</v>
      </c>
      <c r="E7" s="84">
        <v>0.17</v>
      </c>
    </row>
    <row r="8" spans="1:5" s="6" customFormat="1" ht="19.5" customHeight="1">
      <c r="A8" s="36" t="s">
        <v>251</v>
      </c>
      <c r="B8" s="33" t="s">
        <v>252</v>
      </c>
      <c r="C8" s="35">
        <v>410</v>
      </c>
      <c r="D8" s="35">
        <v>305</v>
      </c>
      <c r="E8" s="84">
        <v>29.74</v>
      </c>
    </row>
    <row r="9" spans="1:5" s="6" customFormat="1" ht="19.5" customHeight="1">
      <c r="A9" s="36" t="s">
        <v>253</v>
      </c>
      <c r="B9" s="33" t="s">
        <v>254</v>
      </c>
      <c r="C9" s="35">
        <v>19</v>
      </c>
      <c r="D9" s="35">
        <v>16</v>
      </c>
      <c r="E9" s="84">
        <v>1.46</v>
      </c>
    </row>
    <row r="10" spans="1:5" s="6" customFormat="1" ht="19.5" customHeight="1">
      <c r="A10" s="36" t="s">
        <v>255</v>
      </c>
      <c r="B10" s="33" t="s">
        <v>256</v>
      </c>
      <c r="C10" s="35">
        <v>5</v>
      </c>
      <c r="D10" s="35">
        <v>10</v>
      </c>
      <c r="E10" s="84">
        <v>0.62</v>
      </c>
    </row>
    <row r="11" spans="1:5" s="6" customFormat="1" ht="19.5" customHeight="1">
      <c r="A11" s="36" t="s">
        <v>257</v>
      </c>
      <c r="B11" s="33" t="s">
        <v>258</v>
      </c>
      <c r="C11" s="35">
        <v>157</v>
      </c>
      <c r="D11" s="35">
        <v>189</v>
      </c>
      <c r="E11" s="84">
        <v>14.39</v>
      </c>
    </row>
    <row r="12" spans="1:5" s="6" customFormat="1" ht="19.5" customHeight="1">
      <c r="A12" s="36" t="s">
        <v>259</v>
      </c>
      <c r="B12" s="33" t="s">
        <v>260</v>
      </c>
      <c r="C12" s="35">
        <v>109</v>
      </c>
      <c r="D12" s="35">
        <v>124</v>
      </c>
      <c r="E12" s="84">
        <v>9.69</v>
      </c>
    </row>
    <row r="13" spans="1:5" s="6" customFormat="1" ht="19.5" customHeight="1">
      <c r="A13" s="36" t="s">
        <v>261</v>
      </c>
      <c r="B13" s="33" t="s">
        <v>262</v>
      </c>
      <c r="C13" s="35">
        <v>32</v>
      </c>
      <c r="D13" s="35">
        <v>15</v>
      </c>
      <c r="E13" s="84">
        <v>1.96</v>
      </c>
    </row>
    <row r="14" spans="1:5" s="6" customFormat="1" ht="19.5" customHeight="1">
      <c r="A14" s="36" t="s">
        <v>263</v>
      </c>
      <c r="B14" s="33" t="s">
        <v>264</v>
      </c>
      <c r="C14" s="35">
        <v>140</v>
      </c>
      <c r="D14" s="35">
        <v>107</v>
      </c>
      <c r="E14" s="84">
        <v>10.27</v>
      </c>
    </row>
    <row r="15" spans="1:5" s="6" customFormat="1" ht="19.5" customHeight="1">
      <c r="A15" s="36" t="s">
        <v>265</v>
      </c>
      <c r="B15" s="33" t="s">
        <v>266</v>
      </c>
      <c r="C15" s="35">
        <v>30</v>
      </c>
      <c r="D15" s="35">
        <v>6</v>
      </c>
      <c r="E15" s="84">
        <v>1.5</v>
      </c>
    </row>
    <row r="16" spans="1:5" s="6" customFormat="1" ht="19.5" customHeight="1">
      <c r="A16" s="36" t="s">
        <v>267</v>
      </c>
      <c r="B16" s="33" t="s">
        <v>268</v>
      </c>
      <c r="C16" s="35">
        <v>14</v>
      </c>
      <c r="D16" s="35">
        <v>9</v>
      </c>
      <c r="E16" s="84">
        <v>0.96</v>
      </c>
    </row>
    <row r="17" spans="1:5" s="6" customFormat="1" ht="19.5" customHeight="1">
      <c r="A17" s="36" t="s">
        <v>269</v>
      </c>
      <c r="B17" s="33" t="s">
        <v>270</v>
      </c>
      <c r="C17" s="35">
        <v>20</v>
      </c>
      <c r="D17" s="35">
        <v>26</v>
      </c>
      <c r="E17" s="84">
        <v>1.91</v>
      </c>
    </row>
    <row r="18" spans="1:5" s="6" customFormat="1" ht="19.5" customHeight="1">
      <c r="A18" s="36" t="s">
        <v>271</v>
      </c>
      <c r="B18" s="33" t="s">
        <v>272</v>
      </c>
      <c r="C18" s="35">
        <v>27</v>
      </c>
      <c r="D18" s="35">
        <v>106</v>
      </c>
      <c r="E18" s="84">
        <v>5.53</v>
      </c>
    </row>
    <row r="19" spans="1:5" s="6" customFormat="1" ht="19.5" customHeight="1">
      <c r="A19" s="36" t="s">
        <v>273</v>
      </c>
      <c r="B19" s="33" t="s">
        <v>274</v>
      </c>
      <c r="C19" s="35">
        <v>42</v>
      </c>
      <c r="D19" s="35">
        <v>32</v>
      </c>
      <c r="E19" s="84">
        <v>3.08</v>
      </c>
    </row>
    <row r="20" spans="1:5" s="6" customFormat="1" ht="19.5" customHeight="1">
      <c r="A20" s="36" t="s">
        <v>275</v>
      </c>
      <c r="B20" s="33" t="s">
        <v>276</v>
      </c>
      <c r="C20" s="35">
        <v>59</v>
      </c>
      <c r="D20" s="35">
        <v>17</v>
      </c>
      <c r="E20" s="84">
        <v>3.16</v>
      </c>
    </row>
    <row r="21" spans="1:5" s="6" customFormat="1" ht="19.5" customHeight="1">
      <c r="A21" s="36" t="s">
        <v>277</v>
      </c>
      <c r="B21" s="33" t="s">
        <v>278</v>
      </c>
      <c r="C21" s="35">
        <v>14</v>
      </c>
      <c r="D21" s="35">
        <v>8</v>
      </c>
      <c r="E21" s="84">
        <v>0.92</v>
      </c>
    </row>
    <row r="22" spans="1:5" s="6" customFormat="1" ht="19.5" customHeight="1" thickBot="1">
      <c r="A22" s="39" t="s">
        <v>36</v>
      </c>
      <c r="B22" s="40" t="s">
        <v>279</v>
      </c>
      <c r="C22" s="41">
        <v>174</v>
      </c>
      <c r="D22" s="41">
        <v>178</v>
      </c>
      <c r="E22" s="85">
        <v>14.64</v>
      </c>
    </row>
    <row r="23" spans="3:5" s="6" customFormat="1" ht="19.5" customHeight="1">
      <c r="C23" s="18"/>
      <c r="D23" s="19"/>
      <c r="E23" s="20" t="s">
        <v>108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  <ignoredErrors>
    <ignoredError sqref="B6:B2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403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242</v>
      </c>
      <c r="B3" s="4"/>
      <c r="C3" s="4"/>
      <c r="D3" s="4"/>
      <c r="E3" s="5"/>
    </row>
    <row r="4" spans="1:5" s="6" customFormat="1" ht="30" customHeight="1">
      <c r="A4" s="32" t="s">
        <v>280</v>
      </c>
      <c r="B4" s="8" t="s">
        <v>3</v>
      </c>
      <c r="C4" s="8" t="s">
        <v>243</v>
      </c>
      <c r="D4" s="8" t="s">
        <v>244</v>
      </c>
      <c r="E4" s="9" t="s">
        <v>245</v>
      </c>
    </row>
    <row r="5" spans="1:5" s="6" customFormat="1" ht="19.5" customHeight="1">
      <c r="A5" s="36"/>
      <c r="B5" s="33" t="s">
        <v>246</v>
      </c>
      <c r="C5" s="35" t="s">
        <v>246</v>
      </c>
      <c r="D5" s="35" t="s">
        <v>246</v>
      </c>
      <c r="E5" s="35" t="s">
        <v>247</v>
      </c>
    </row>
    <row r="6" spans="1:5" s="6" customFormat="1" ht="19.5" customHeight="1">
      <c r="A6" s="86" t="s">
        <v>3</v>
      </c>
      <c r="B6" s="87">
        <v>715</v>
      </c>
      <c r="C6" s="76">
        <v>410</v>
      </c>
      <c r="D6" s="76">
        <v>305</v>
      </c>
      <c r="E6" s="76">
        <v>100</v>
      </c>
    </row>
    <row r="7" spans="1:5" s="6" customFormat="1" ht="19.5" customHeight="1">
      <c r="A7" s="36" t="s">
        <v>281</v>
      </c>
      <c r="B7" s="27">
        <v>23</v>
      </c>
      <c r="C7" s="78">
        <v>19</v>
      </c>
      <c r="D7" s="78">
        <v>4</v>
      </c>
      <c r="E7" s="88">
        <f aca="true" t="shared" si="0" ref="E7:E18">B7/$B$6*100</f>
        <v>3.2167832167832167</v>
      </c>
    </row>
    <row r="8" spans="1:5" s="6" customFormat="1" ht="19.5" customHeight="1">
      <c r="A8" s="36" t="s">
        <v>282</v>
      </c>
      <c r="B8" s="27">
        <v>81</v>
      </c>
      <c r="C8" s="78">
        <v>57</v>
      </c>
      <c r="D8" s="78">
        <v>24</v>
      </c>
      <c r="E8" s="88">
        <f t="shared" si="0"/>
        <v>11.328671328671328</v>
      </c>
    </row>
    <row r="9" spans="1:5" s="6" customFormat="1" ht="19.5" customHeight="1">
      <c r="A9" s="36" t="s">
        <v>283</v>
      </c>
      <c r="B9" s="27">
        <v>70</v>
      </c>
      <c r="C9" s="78">
        <v>32</v>
      </c>
      <c r="D9" s="78">
        <v>38</v>
      </c>
      <c r="E9" s="88">
        <f t="shared" si="0"/>
        <v>9.79020979020979</v>
      </c>
    </row>
    <row r="10" spans="1:5" s="6" customFormat="1" ht="27">
      <c r="A10" s="89" t="s">
        <v>284</v>
      </c>
      <c r="B10" s="27">
        <v>22</v>
      </c>
      <c r="C10" s="78">
        <v>11</v>
      </c>
      <c r="D10" s="78">
        <v>11</v>
      </c>
      <c r="E10" s="88">
        <f t="shared" si="0"/>
        <v>3.076923076923077</v>
      </c>
    </row>
    <row r="11" spans="1:5" s="6" customFormat="1" ht="19.5" customHeight="1">
      <c r="A11" s="36" t="s">
        <v>285</v>
      </c>
      <c r="B11" s="27">
        <v>74</v>
      </c>
      <c r="C11" s="78">
        <v>40</v>
      </c>
      <c r="D11" s="78">
        <v>34</v>
      </c>
      <c r="E11" s="88">
        <f t="shared" si="0"/>
        <v>10.34965034965035</v>
      </c>
    </row>
    <row r="12" spans="1:5" s="6" customFormat="1" ht="19.5" customHeight="1">
      <c r="A12" s="36" t="s">
        <v>286</v>
      </c>
      <c r="B12" s="27">
        <v>36</v>
      </c>
      <c r="C12" s="78">
        <v>16</v>
      </c>
      <c r="D12" s="78">
        <v>20</v>
      </c>
      <c r="E12" s="88">
        <f t="shared" si="0"/>
        <v>5.034965034965035</v>
      </c>
    </row>
    <row r="13" spans="1:5" s="6" customFormat="1" ht="19.5" customHeight="1">
      <c r="A13" s="36" t="s">
        <v>287</v>
      </c>
      <c r="B13" s="27">
        <v>44</v>
      </c>
      <c r="C13" s="78">
        <v>25</v>
      </c>
      <c r="D13" s="78">
        <v>19</v>
      </c>
      <c r="E13" s="88">
        <f t="shared" si="0"/>
        <v>6.153846153846154</v>
      </c>
    </row>
    <row r="14" spans="1:5" s="6" customFormat="1" ht="19.5" customHeight="1">
      <c r="A14" s="36" t="s">
        <v>288</v>
      </c>
      <c r="B14" s="27">
        <v>174</v>
      </c>
      <c r="C14" s="78">
        <v>118</v>
      </c>
      <c r="D14" s="78">
        <v>56</v>
      </c>
      <c r="E14" s="88">
        <f t="shared" si="0"/>
        <v>24.335664335664337</v>
      </c>
    </row>
    <row r="15" spans="1:5" s="6" customFormat="1" ht="19.5" customHeight="1">
      <c r="A15" s="36" t="s">
        <v>289</v>
      </c>
      <c r="B15" s="27">
        <v>22</v>
      </c>
      <c r="C15" s="78">
        <v>0</v>
      </c>
      <c r="D15" s="78">
        <v>22</v>
      </c>
      <c r="E15" s="88">
        <f t="shared" si="0"/>
        <v>3.076923076923077</v>
      </c>
    </row>
    <row r="16" spans="1:5" s="6" customFormat="1" ht="19.5" customHeight="1">
      <c r="A16" s="36" t="s">
        <v>290</v>
      </c>
      <c r="B16" s="27">
        <v>8</v>
      </c>
      <c r="C16" s="78" t="s">
        <v>291</v>
      </c>
      <c r="D16" s="78">
        <v>8</v>
      </c>
      <c r="E16" s="88">
        <f t="shared" si="0"/>
        <v>1.118881118881119</v>
      </c>
    </row>
    <row r="17" spans="1:5" s="6" customFormat="1" ht="19.5" customHeight="1">
      <c r="A17" s="36" t="s">
        <v>292</v>
      </c>
      <c r="B17" s="27">
        <v>10</v>
      </c>
      <c r="C17" s="78">
        <v>3</v>
      </c>
      <c r="D17" s="78">
        <v>7</v>
      </c>
      <c r="E17" s="88">
        <f t="shared" si="0"/>
        <v>1.3986013986013985</v>
      </c>
    </row>
    <row r="18" spans="1:5" s="6" customFormat="1" ht="19.5" customHeight="1" thickBot="1">
      <c r="A18" s="39" t="s">
        <v>36</v>
      </c>
      <c r="B18" s="30">
        <v>151</v>
      </c>
      <c r="C18" s="80">
        <v>89</v>
      </c>
      <c r="D18" s="80">
        <v>62</v>
      </c>
      <c r="E18" s="90">
        <f t="shared" si="0"/>
        <v>21.11888111888112</v>
      </c>
    </row>
    <row r="19" spans="3:6" s="6" customFormat="1" ht="19.5" customHeight="1">
      <c r="C19" s="18"/>
      <c r="D19" s="19"/>
      <c r="E19" s="20" t="s">
        <v>108</v>
      </c>
      <c r="F19" s="91"/>
    </row>
    <row r="21" spans="2:4" ht="23.25" customHeight="1">
      <c r="B21" s="92"/>
      <c r="C21" s="92"/>
      <c r="D21" s="92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405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293</v>
      </c>
      <c r="B3" s="4"/>
      <c r="C3" s="4"/>
      <c r="D3" s="4"/>
      <c r="E3" s="4"/>
      <c r="F3" s="4"/>
      <c r="G3" s="4"/>
      <c r="H3" s="4"/>
    </row>
    <row r="4" spans="1:8" s="6" customFormat="1" ht="19.5" customHeight="1">
      <c r="A4" s="115" t="s">
        <v>294</v>
      </c>
      <c r="B4" s="132" t="s">
        <v>295</v>
      </c>
      <c r="C4" s="113" t="s">
        <v>296</v>
      </c>
      <c r="D4" s="114"/>
      <c r="E4" s="113" t="s">
        <v>297</v>
      </c>
      <c r="F4" s="114"/>
      <c r="G4" s="113" t="s">
        <v>298</v>
      </c>
      <c r="H4" s="130"/>
    </row>
    <row r="5" spans="1:8" s="6" customFormat="1" ht="19.5" customHeight="1">
      <c r="A5" s="116"/>
      <c r="B5" s="128"/>
      <c r="C5" s="69" t="s">
        <v>299</v>
      </c>
      <c r="D5" s="69" t="s">
        <v>300</v>
      </c>
      <c r="E5" s="69" t="s">
        <v>299</v>
      </c>
      <c r="F5" s="69" t="s">
        <v>300</v>
      </c>
      <c r="G5" s="69" t="s">
        <v>299</v>
      </c>
      <c r="H5" s="48" t="s">
        <v>300</v>
      </c>
    </row>
    <row r="6" spans="1:8" s="6" customFormat="1" ht="19.5" customHeight="1">
      <c r="A6" s="51"/>
      <c r="B6" s="93" t="s">
        <v>246</v>
      </c>
      <c r="C6" s="53" t="s">
        <v>246</v>
      </c>
      <c r="D6" s="53" t="s">
        <v>301</v>
      </c>
      <c r="E6" s="53" t="s">
        <v>246</v>
      </c>
      <c r="F6" s="53" t="s">
        <v>302</v>
      </c>
      <c r="G6" s="53" t="s">
        <v>246</v>
      </c>
      <c r="H6" s="53" t="s">
        <v>302</v>
      </c>
    </row>
    <row r="7" spans="1:8" s="6" customFormat="1" ht="19.5" customHeight="1">
      <c r="A7" s="13" t="s">
        <v>303</v>
      </c>
      <c r="B7" s="27">
        <v>304941</v>
      </c>
      <c r="C7" s="29">
        <v>2938</v>
      </c>
      <c r="D7" s="94">
        <v>9.6</v>
      </c>
      <c r="E7" s="29">
        <v>39</v>
      </c>
      <c r="F7" s="94">
        <v>25.2</v>
      </c>
      <c r="G7" s="29">
        <v>22</v>
      </c>
      <c r="H7" s="94">
        <v>7.5</v>
      </c>
    </row>
    <row r="8" spans="1:8" s="6" customFormat="1" ht="19.5" customHeight="1">
      <c r="A8" s="13" t="s">
        <v>304</v>
      </c>
      <c r="B8" s="27">
        <v>306282</v>
      </c>
      <c r="C8" s="29">
        <v>2775</v>
      </c>
      <c r="D8" s="94">
        <v>9.1</v>
      </c>
      <c r="E8" s="29">
        <v>81</v>
      </c>
      <c r="F8" s="94">
        <v>28.4</v>
      </c>
      <c r="G8" s="29">
        <v>16</v>
      </c>
      <c r="H8" s="94">
        <v>5.7</v>
      </c>
    </row>
    <row r="9" spans="1:8" s="6" customFormat="1" ht="19.5" customHeight="1">
      <c r="A9" s="13" t="s">
        <v>305</v>
      </c>
      <c r="B9" s="27">
        <v>307684</v>
      </c>
      <c r="C9" s="29">
        <v>2831</v>
      </c>
      <c r="D9" s="94">
        <v>9.2</v>
      </c>
      <c r="E9" s="29">
        <v>66</v>
      </c>
      <c r="F9" s="94">
        <v>22.8</v>
      </c>
      <c r="G9" s="29">
        <v>14</v>
      </c>
      <c r="H9" s="94">
        <v>4.9</v>
      </c>
    </row>
    <row r="10" spans="1:8" s="6" customFormat="1" ht="19.5" customHeight="1" thickBot="1">
      <c r="A10" s="15" t="s">
        <v>306</v>
      </c>
      <c r="B10" s="30">
        <v>307456</v>
      </c>
      <c r="C10" s="31">
        <v>2775</v>
      </c>
      <c r="D10" s="95">
        <v>9</v>
      </c>
      <c r="E10" s="31">
        <v>76</v>
      </c>
      <c r="F10" s="95">
        <v>26.7</v>
      </c>
      <c r="G10" s="31">
        <v>10</v>
      </c>
      <c r="H10" s="95">
        <v>3.6</v>
      </c>
    </row>
    <row r="11" spans="5:8" ht="23.25" customHeight="1">
      <c r="E11" s="6"/>
      <c r="F11" s="6"/>
      <c r="G11" s="18"/>
      <c r="H11" s="20" t="s">
        <v>416</v>
      </c>
    </row>
    <row r="12" spans="1:8" ht="30" customHeight="1">
      <c r="A12" s="131" t="s">
        <v>414</v>
      </c>
      <c r="B12" s="131"/>
      <c r="C12" s="131"/>
      <c r="D12" s="131"/>
      <c r="E12" s="131"/>
      <c r="F12" s="131"/>
      <c r="G12" s="131"/>
      <c r="H12" s="131"/>
    </row>
    <row r="13" ht="19.5" customHeight="1">
      <c r="A13" s="6" t="s">
        <v>307</v>
      </c>
    </row>
    <row r="14" ht="19.5" customHeight="1">
      <c r="A14" s="6" t="s">
        <v>308</v>
      </c>
    </row>
    <row r="15" ht="19.5" customHeight="1">
      <c r="A15" s="6" t="s">
        <v>309</v>
      </c>
    </row>
  </sheetData>
  <sheetProtection/>
  <mergeCells count="6">
    <mergeCell ref="A12:H12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6" r:id="rId1"/>
  <headerFooter alignWithMargins="0">
    <oddHeader>&amp;R&amp;"ＭＳ ゴシック,標準"&amp;11 13.環境・医療・健康</oddHead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407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/>
    </row>
    <row r="4" spans="1:6" s="6" customFormat="1" ht="19.5" customHeight="1">
      <c r="A4" s="32"/>
      <c r="B4" s="8" t="s">
        <v>310</v>
      </c>
      <c r="C4" s="8" t="s">
        <v>311</v>
      </c>
      <c r="D4" s="8" t="s">
        <v>312</v>
      </c>
      <c r="E4" s="8" t="s">
        <v>313</v>
      </c>
      <c r="F4" s="9" t="s">
        <v>37</v>
      </c>
    </row>
    <row r="5" spans="1:6" s="57" customFormat="1" ht="19.5" customHeight="1">
      <c r="A5" s="86" t="s">
        <v>3</v>
      </c>
      <c r="B5" s="87">
        <v>57419</v>
      </c>
      <c r="C5" s="76">
        <v>65351</v>
      </c>
      <c r="D5" s="76">
        <v>74343</v>
      </c>
      <c r="E5" s="76">
        <v>70959</v>
      </c>
      <c r="F5" s="76">
        <v>79056</v>
      </c>
    </row>
    <row r="6" spans="1:6" s="6" customFormat="1" ht="40.5">
      <c r="A6" s="89" t="s">
        <v>314</v>
      </c>
      <c r="B6" s="27">
        <v>11687</v>
      </c>
      <c r="C6" s="78">
        <v>11620</v>
      </c>
      <c r="D6" s="78">
        <v>11635</v>
      </c>
      <c r="E6" s="78">
        <v>11443</v>
      </c>
      <c r="F6" s="78">
        <v>11440</v>
      </c>
    </row>
    <row r="7" spans="1:6" s="6" customFormat="1" ht="40.5">
      <c r="A7" s="89" t="s">
        <v>315</v>
      </c>
      <c r="B7" s="27">
        <v>3128</v>
      </c>
      <c r="C7" s="78">
        <v>2112</v>
      </c>
      <c r="D7" s="78">
        <v>3011</v>
      </c>
      <c r="E7" s="78">
        <v>2690</v>
      </c>
      <c r="F7" s="78">
        <v>2606</v>
      </c>
    </row>
    <row r="8" spans="1:6" s="6" customFormat="1" ht="19.5" customHeight="1">
      <c r="A8" s="36" t="s">
        <v>316</v>
      </c>
      <c r="B8" s="27">
        <v>6030</v>
      </c>
      <c r="C8" s="78">
        <v>6001</v>
      </c>
      <c r="D8" s="78">
        <v>5515</v>
      </c>
      <c r="E8" s="78">
        <v>5377</v>
      </c>
      <c r="F8" s="78">
        <v>5185</v>
      </c>
    </row>
    <row r="9" spans="1:6" s="6" customFormat="1" ht="27">
      <c r="A9" s="89" t="s">
        <v>317</v>
      </c>
      <c r="B9" s="27">
        <v>2961</v>
      </c>
      <c r="C9" s="78">
        <v>3007</v>
      </c>
      <c r="D9" s="78">
        <v>2789</v>
      </c>
      <c r="E9" s="78">
        <v>2764</v>
      </c>
      <c r="F9" s="78">
        <v>2792</v>
      </c>
    </row>
    <row r="10" spans="1:6" s="6" customFormat="1" ht="27">
      <c r="A10" s="89" t="s">
        <v>318</v>
      </c>
      <c r="B10" s="27">
        <v>2871</v>
      </c>
      <c r="C10" s="78">
        <v>2957</v>
      </c>
      <c r="D10" s="78">
        <v>3063</v>
      </c>
      <c r="E10" s="78">
        <v>2863</v>
      </c>
      <c r="F10" s="78">
        <v>2814</v>
      </c>
    </row>
    <row r="11" spans="1:6" s="6" customFormat="1" ht="27">
      <c r="A11" s="89" t="s">
        <v>319</v>
      </c>
      <c r="B11" s="27" t="s">
        <v>228</v>
      </c>
      <c r="C11" s="78" t="s">
        <v>228</v>
      </c>
      <c r="D11" s="78">
        <v>2776</v>
      </c>
      <c r="E11" s="78">
        <v>2803</v>
      </c>
      <c r="F11" s="78">
        <v>2994</v>
      </c>
    </row>
    <row r="12" spans="1:6" s="6" customFormat="1" ht="27">
      <c r="A12" s="89" t="s">
        <v>320</v>
      </c>
      <c r="B12" s="27" t="s">
        <v>228</v>
      </c>
      <c r="C12" s="78" t="s">
        <v>228</v>
      </c>
      <c r="D12" s="78">
        <v>2536</v>
      </c>
      <c r="E12" s="78">
        <v>2611</v>
      </c>
      <c r="F12" s="78">
        <v>2564</v>
      </c>
    </row>
    <row r="13" spans="1:6" s="6" customFormat="1" ht="19.5" customHeight="1">
      <c r="A13" s="36" t="s">
        <v>321</v>
      </c>
      <c r="B13" s="27">
        <v>0</v>
      </c>
      <c r="C13" s="78">
        <v>0</v>
      </c>
      <c r="D13" s="78">
        <v>0</v>
      </c>
      <c r="E13" s="78">
        <v>0</v>
      </c>
      <c r="F13" s="78">
        <v>0</v>
      </c>
    </row>
    <row r="14" spans="1:6" s="6" customFormat="1" ht="19.5" customHeight="1">
      <c r="A14" s="36" t="s">
        <v>322</v>
      </c>
      <c r="B14" s="27">
        <v>2</v>
      </c>
      <c r="C14" s="78">
        <v>2</v>
      </c>
      <c r="D14" s="78">
        <v>0</v>
      </c>
      <c r="E14" s="78">
        <v>0</v>
      </c>
      <c r="F14" s="78">
        <v>0</v>
      </c>
    </row>
    <row r="15" spans="1:6" s="6" customFormat="1" ht="19.5" customHeight="1">
      <c r="A15" s="36" t="s">
        <v>323</v>
      </c>
      <c r="B15" s="27" t="s">
        <v>324</v>
      </c>
      <c r="C15" s="78" t="s">
        <v>324</v>
      </c>
      <c r="D15" s="78">
        <v>0</v>
      </c>
      <c r="E15" s="78">
        <v>0</v>
      </c>
      <c r="F15" s="78">
        <v>0</v>
      </c>
    </row>
    <row r="16" spans="1:6" s="6" customFormat="1" ht="19.5" customHeight="1">
      <c r="A16" s="36" t="s">
        <v>325</v>
      </c>
      <c r="B16" s="27" t="s">
        <v>324</v>
      </c>
      <c r="C16" s="78" t="s">
        <v>324</v>
      </c>
      <c r="D16" s="78">
        <v>0</v>
      </c>
      <c r="E16" s="78">
        <v>0</v>
      </c>
      <c r="F16" s="78">
        <v>0</v>
      </c>
    </row>
    <row r="17" spans="1:6" s="6" customFormat="1" ht="19.5" customHeight="1">
      <c r="A17" s="36" t="s">
        <v>326</v>
      </c>
      <c r="B17" s="27">
        <v>88</v>
      </c>
      <c r="C17" s="78">
        <v>2</v>
      </c>
      <c r="D17" s="78">
        <v>0</v>
      </c>
      <c r="E17" s="78">
        <v>0</v>
      </c>
      <c r="F17" s="78">
        <v>1</v>
      </c>
    </row>
    <row r="18" spans="1:6" s="6" customFormat="1" ht="19.5" customHeight="1">
      <c r="A18" s="36" t="s">
        <v>327</v>
      </c>
      <c r="B18" s="27">
        <v>12</v>
      </c>
      <c r="C18" s="78">
        <v>9</v>
      </c>
      <c r="D18" s="78">
        <v>0</v>
      </c>
      <c r="E18" s="78">
        <v>0</v>
      </c>
      <c r="F18" s="78">
        <v>1</v>
      </c>
    </row>
    <row r="19" spans="1:6" s="6" customFormat="1" ht="19.5" customHeight="1">
      <c r="A19" s="36" t="s">
        <v>328</v>
      </c>
      <c r="B19" s="27" t="s">
        <v>160</v>
      </c>
      <c r="C19" s="78" t="s">
        <v>160</v>
      </c>
      <c r="D19" s="78">
        <v>0</v>
      </c>
      <c r="E19" s="78">
        <v>1</v>
      </c>
      <c r="F19" s="78">
        <v>0</v>
      </c>
    </row>
    <row r="20" spans="1:6" s="6" customFormat="1" ht="19.5" customHeight="1">
      <c r="A20" s="36" t="s">
        <v>329</v>
      </c>
      <c r="B20" s="27" t="s">
        <v>160</v>
      </c>
      <c r="C20" s="78" t="s">
        <v>160</v>
      </c>
      <c r="D20" s="78">
        <v>1</v>
      </c>
      <c r="E20" s="78">
        <v>3</v>
      </c>
      <c r="F20" s="78">
        <v>6</v>
      </c>
    </row>
    <row r="21" spans="1:6" s="6" customFormat="1" ht="19.5" customHeight="1">
      <c r="A21" s="36" t="s">
        <v>330</v>
      </c>
      <c r="B21" s="27">
        <v>1835</v>
      </c>
      <c r="C21" s="78">
        <v>6262</v>
      </c>
      <c r="D21" s="78">
        <v>7199</v>
      </c>
      <c r="E21" s="78">
        <v>6921</v>
      </c>
      <c r="F21" s="78">
        <v>9383</v>
      </c>
    </row>
    <row r="22" spans="1:6" s="6" customFormat="1" ht="19.5" customHeight="1">
      <c r="A22" s="36" t="s">
        <v>331</v>
      </c>
      <c r="B22" s="27">
        <v>73</v>
      </c>
      <c r="C22" s="78">
        <v>343</v>
      </c>
      <c r="D22" s="78">
        <v>580</v>
      </c>
      <c r="E22" s="78">
        <v>521</v>
      </c>
      <c r="F22" s="78">
        <v>221</v>
      </c>
    </row>
    <row r="23" spans="1:6" s="6" customFormat="1" ht="19.5" customHeight="1">
      <c r="A23" s="36" t="s">
        <v>332</v>
      </c>
      <c r="B23" s="27" t="s">
        <v>222</v>
      </c>
      <c r="C23" s="78" t="s">
        <v>222</v>
      </c>
      <c r="D23" s="78" t="s">
        <v>222</v>
      </c>
      <c r="E23" s="78" t="s">
        <v>222</v>
      </c>
      <c r="F23" s="78" t="s">
        <v>222</v>
      </c>
    </row>
    <row r="24" spans="1:6" s="6" customFormat="1" ht="27">
      <c r="A24" s="89" t="s">
        <v>333</v>
      </c>
      <c r="B24" s="27">
        <v>28654</v>
      </c>
      <c r="C24" s="78">
        <v>32921</v>
      </c>
      <c r="D24" s="78">
        <v>35117</v>
      </c>
      <c r="E24" s="78">
        <v>32813</v>
      </c>
      <c r="F24" s="78">
        <v>38922</v>
      </c>
    </row>
    <row r="25" spans="1:6" s="6" customFormat="1" ht="27.75" thickBot="1">
      <c r="A25" s="96" t="s">
        <v>334</v>
      </c>
      <c r="B25" s="30">
        <v>78</v>
      </c>
      <c r="C25" s="80">
        <v>115</v>
      </c>
      <c r="D25" s="80">
        <v>121</v>
      </c>
      <c r="E25" s="80">
        <v>149</v>
      </c>
      <c r="F25" s="80">
        <v>127</v>
      </c>
    </row>
    <row r="26" spans="3:6" s="6" customFormat="1" ht="19.5" customHeight="1">
      <c r="C26" s="18"/>
      <c r="D26" s="18"/>
      <c r="E26" s="19"/>
      <c r="F26" s="20" t="s">
        <v>335</v>
      </c>
    </row>
    <row r="27" spans="2:4" ht="23.25" customHeight="1">
      <c r="B27" s="97"/>
      <c r="C27" s="97"/>
      <c r="D27" s="97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409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336</v>
      </c>
      <c r="B3" s="4"/>
      <c r="C3" s="4"/>
      <c r="D3" s="4"/>
      <c r="E3" s="4"/>
      <c r="F3" s="5" t="s">
        <v>1</v>
      </c>
    </row>
    <row r="4" spans="1:6" s="6" customFormat="1" ht="19.5" customHeight="1">
      <c r="A4" s="32" t="s">
        <v>337</v>
      </c>
      <c r="B4" s="8" t="s">
        <v>338</v>
      </c>
      <c r="C4" s="8" t="s">
        <v>339</v>
      </c>
      <c r="D4" s="8" t="s">
        <v>340</v>
      </c>
      <c r="E4" s="8" t="s">
        <v>341</v>
      </c>
      <c r="F4" s="9" t="s">
        <v>342</v>
      </c>
    </row>
    <row r="5" spans="1:7" s="57" customFormat="1" ht="19.5" customHeight="1">
      <c r="A5" s="86" t="s">
        <v>3</v>
      </c>
      <c r="B5" s="98">
        <f>SUM(B6:B26)</f>
        <v>661</v>
      </c>
      <c r="C5" s="99">
        <f>SUM(C6:C26)</f>
        <v>633</v>
      </c>
      <c r="D5" s="99">
        <f>SUM(D6:D26)</f>
        <v>647</v>
      </c>
      <c r="E5" s="99">
        <f>SUM(E6:E26)</f>
        <v>655</v>
      </c>
      <c r="F5" s="99">
        <f>SUM(F6:F26)</f>
        <v>653</v>
      </c>
      <c r="G5" s="99"/>
    </row>
    <row r="6" spans="1:6" s="6" customFormat="1" ht="19.5" customHeight="1">
      <c r="A6" s="89" t="s">
        <v>199</v>
      </c>
      <c r="B6" s="27">
        <v>85</v>
      </c>
      <c r="C6" s="78">
        <v>81</v>
      </c>
      <c r="D6" s="78">
        <v>82</v>
      </c>
      <c r="E6" s="78">
        <v>87</v>
      </c>
      <c r="F6" s="78">
        <v>91</v>
      </c>
    </row>
    <row r="7" spans="1:6" s="6" customFormat="1" ht="19.5" customHeight="1">
      <c r="A7" s="89" t="s">
        <v>206</v>
      </c>
      <c r="B7" s="27">
        <v>21</v>
      </c>
      <c r="C7" s="78">
        <v>21</v>
      </c>
      <c r="D7" s="78">
        <v>21</v>
      </c>
      <c r="E7" s="78">
        <v>20</v>
      </c>
      <c r="F7" s="78">
        <v>22</v>
      </c>
    </row>
    <row r="8" spans="1:6" s="6" customFormat="1" ht="19.5" customHeight="1">
      <c r="A8" s="36" t="s">
        <v>208</v>
      </c>
      <c r="B8" s="27">
        <v>419</v>
      </c>
      <c r="C8" s="78">
        <v>416</v>
      </c>
      <c r="D8" s="78">
        <v>421</v>
      </c>
      <c r="E8" s="78">
        <v>420</v>
      </c>
      <c r="F8" s="78">
        <v>411</v>
      </c>
    </row>
    <row r="9" spans="1:6" s="6" customFormat="1" ht="19.5" customHeight="1">
      <c r="A9" s="36" t="s">
        <v>210</v>
      </c>
      <c r="B9" s="27">
        <v>2</v>
      </c>
      <c r="C9" s="78">
        <v>1</v>
      </c>
      <c r="D9" s="78">
        <v>1</v>
      </c>
      <c r="E9" s="78">
        <v>1</v>
      </c>
      <c r="F9" s="78">
        <v>0</v>
      </c>
    </row>
    <row r="10" spans="1:6" s="6" customFormat="1" ht="19.5" customHeight="1">
      <c r="A10" s="89" t="s">
        <v>234</v>
      </c>
      <c r="B10" s="27">
        <v>16</v>
      </c>
      <c r="C10" s="78">
        <v>14</v>
      </c>
      <c r="D10" s="78">
        <v>16</v>
      </c>
      <c r="E10" s="78">
        <v>18</v>
      </c>
      <c r="F10" s="78">
        <v>18</v>
      </c>
    </row>
    <row r="11" spans="1:6" s="6" customFormat="1" ht="19.5" customHeight="1">
      <c r="A11" s="89" t="s">
        <v>343</v>
      </c>
      <c r="B11" s="27">
        <v>5</v>
      </c>
      <c r="C11" s="78">
        <v>5</v>
      </c>
      <c r="D11" s="78">
        <v>9</v>
      </c>
      <c r="E11" s="78">
        <v>7</v>
      </c>
      <c r="F11" s="78">
        <v>6</v>
      </c>
    </row>
    <row r="12" spans="1:6" s="6" customFormat="1" ht="19.5" customHeight="1">
      <c r="A12" s="89" t="s">
        <v>344</v>
      </c>
      <c r="B12" s="27">
        <v>27</v>
      </c>
      <c r="C12" s="78">
        <v>21</v>
      </c>
      <c r="D12" s="78">
        <v>23</v>
      </c>
      <c r="E12" s="78">
        <v>26</v>
      </c>
      <c r="F12" s="78">
        <v>26</v>
      </c>
    </row>
    <row r="13" spans="1:6" s="6" customFormat="1" ht="19.5" customHeight="1">
      <c r="A13" s="89" t="s">
        <v>345</v>
      </c>
      <c r="B13" s="27">
        <v>18</v>
      </c>
      <c r="C13" s="78">
        <v>19</v>
      </c>
      <c r="D13" s="78">
        <v>20</v>
      </c>
      <c r="E13" s="78">
        <v>20</v>
      </c>
      <c r="F13" s="78">
        <v>21</v>
      </c>
    </row>
    <row r="14" spans="1:6" s="6" customFormat="1" ht="19.5" customHeight="1">
      <c r="A14" s="36" t="s">
        <v>229</v>
      </c>
      <c r="B14" s="27">
        <v>4</v>
      </c>
      <c r="C14" s="78">
        <v>4</v>
      </c>
      <c r="D14" s="78">
        <v>4</v>
      </c>
      <c r="E14" s="78">
        <v>5</v>
      </c>
      <c r="F14" s="78">
        <v>5</v>
      </c>
    </row>
    <row r="15" spans="1:6" s="6" customFormat="1" ht="19.5" customHeight="1">
      <c r="A15" s="36" t="s">
        <v>232</v>
      </c>
      <c r="B15" s="27">
        <v>1</v>
      </c>
      <c r="C15" s="78">
        <v>2</v>
      </c>
      <c r="D15" s="78">
        <v>2</v>
      </c>
      <c r="E15" s="78">
        <v>2</v>
      </c>
      <c r="F15" s="78">
        <v>2</v>
      </c>
    </row>
    <row r="16" spans="1:6" s="6" customFormat="1" ht="19.5" customHeight="1">
      <c r="A16" s="36" t="s">
        <v>346</v>
      </c>
      <c r="B16" s="27">
        <v>1</v>
      </c>
      <c r="C16" s="78">
        <v>1</v>
      </c>
      <c r="D16" s="78">
        <v>1</v>
      </c>
      <c r="E16" s="78">
        <v>1</v>
      </c>
      <c r="F16" s="78">
        <v>1</v>
      </c>
    </row>
    <row r="17" spans="1:6" s="6" customFormat="1" ht="19.5" customHeight="1">
      <c r="A17" s="36" t="s">
        <v>347</v>
      </c>
      <c r="B17" s="27">
        <v>2</v>
      </c>
      <c r="C17" s="78">
        <v>2</v>
      </c>
      <c r="D17" s="78">
        <v>1</v>
      </c>
      <c r="E17" s="78">
        <v>1</v>
      </c>
      <c r="F17" s="78">
        <v>2</v>
      </c>
    </row>
    <row r="18" spans="1:6" s="6" customFormat="1" ht="19.5" customHeight="1">
      <c r="A18" s="36" t="s">
        <v>348</v>
      </c>
      <c r="B18" s="27">
        <v>1</v>
      </c>
      <c r="C18" s="78">
        <v>1</v>
      </c>
      <c r="D18" s="78">
        <v>1</v>
      </c>
      <c r="E18" s="78">
        <v>1</v>
      </c>
      <c r="F18" s="78">
        <v>1</v>
      </c>
    </row>
    <row r="19" spans="1:6" s="6" customFormat="1" ht="19.5" customHeight="1">
      <c r="A19" s="36" t="s">
        <v>349</v>
      </c>
      <c r="B19" s="27">
        <v>2</v>
      </c>
      <c r="C19" s="78">
        <v>3</v>
      </c>
      <c r="D19" s="78">
        <v>3</v>
      </c>
      <c r="E19" s="78">
        <v>4</v>
      </c>
      <c r="F19" s="78">
        <v>2</v>
      </c>
    </row>
    <row r="20" spans="1:6" s="6" customFormat="1" ht="19.5" customHeight="1">
      <c r="A20" s="100" t="s">
        <v>350</v>
      </c>
      <c r="B20" s="27">
        <v>3</v>
      </c>
      <c r="C20" s="78">
        <v>3</v>
      </c>
      <c r="D20" s="78">
        <v>3</v>
      </c>
      <c r="E20" s="78">
        <v>5</v>
      </c>
      <c r="F20" s="78">
        <v>5</v>
      </c>
    </row>
    <row r="21" spans="1:6" s="6" customFormat="1" ht="19.5" customHeight="1">
      <c r="A21" s="36" t="s">
        <v>351</v>
      </c>
      <c r="B21" s="27">
        <v>0</v>
      </c>
      <c r="C21" s="78">
        <v>0</v>
      </c>
      <c r="D21" s="78">
        <v>0</v>
      </c>
      <c r="E21" s="78">
        <v>0</v>
      </c>
      <c r="F21" s="78">
        <v>1</v>
      </c>
    </row>
    <row r="22" spans="1:6" s="6" customFormat="1" ht="19.5" customHeight="1">
      <c r="A22" s="36" t="s">
        <v>218</v>
      </c>
      <c r="B22" s="27">
        <v>3</v>
      </c>
      <c r="C22" s="78">
        <v>4</v>
      </c>
      <c r="D22" s="78">
        <v>4</v>
      </c>
      <c r="E22" s="78">
        <v>4</v>
      </c>
      <c r="F22" s="78">
        <v>4</v>
      </c>
    </row>
    <row r="23" spans="1:6" s="6" customFormat="1" ht="19.5" customHeight="1">
      <c r="A23" s="36" t="s">
        <v>352</v>
      </c>
      <c r="B23" s="27">
        <v>31</v>
      </c>
      <c r="C23" s="78">
        <v>30</v>
      </c>
      <c r="D23" s="78">
        <v>31</v>
      </c>
      <c r="E23" s="78">
        <v>31</v>
      </c>
      <c r="F23" s="78">
        <v>33</v>
      </c>
    </row>
    <row r="24" spans="1:6" s="6" customFormat="1" ht="19.5" customHeight="1">
      <c r="A24" s="36" t="s">
        <v>353</v>
      </c>
      <c r="B24" s="27">
        <v>16</v>
      </c>
      <c r="C24" s="78">
        <v>1</v>
      </c>
      <c r="D24" s="78">
        <v>0</v>
      </c>
      <c r="E24" s="78">
        <v>0</v>
      </c>
      <c r="F24" s="78">
        <v>0</v>
      </c>
    </row>
    <row r="25" spans="1:6" s="6" customFormat="1" ht="19.5" customHeight="1">
      <c r="A25" s="36" t="s">
        <v>354</v>
      </c>
      <c r="B25" s="27">
        <v>2</v>
      </c>
      <c r="C25" s="78">
        <v>2</v>
      </c>
      <c r="D25" s="78">
        <v>2</v>
      </c>
      <c r="E25" s="78">
        <v>1</v>
      </c>
      <c r="F25" s="78">
        <v>1</v>
      </c>
    </row>
    <row r="26" spans="1:6" s="6" customFormat="1" ht="19.5" customHeight="1" thickBot="1">
      <c r="A26" s="96" t="s">
        <v>355</v>
      </c>
      <c r="B26" s="30">
        <v>2</v>
      </c>
      <c r="C26" s="80">
        <v>2</v>
      </c>
      <c r="D26" s="80">
        <v>2</v>
      </c>
      <c r="E26" s="80">
        <v>1</v>
      </c>
      <c r="F26" s="80">
        <v>1</v>
      </c>
    </row>
    <row r="27" spans="3:6" s="6" customFormat="1" ht="19.5" customHeight="1">
      <c r="C27" s="18"/>
      <c r="D27" s="18"/>
      <c r="E27" s="19"/>
      <c r="F27" s="20" t="s">
        <v>186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356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47"/>
      <c r="B4" s="132" t="s">
        <v>2</v>
      </c>
      <c r="C4" s="113" t="s">
        <v>357</v>
      </c>
      <c r="D4" s="130"/>
      <c r="E4" s="114"/>
      <c r="F4" s="113" t="s">
        <v>358</v>
      </c>
      <c r="G4" s="130"/>
      <c r="H4" s="130"/>
    </row>
    <row r="5" spans="1:8" s="6" customFormat="1" ht="19.5" customHeight="1">
      <c r="A5" s="101"/>
      <c r="B5" s="128"/>
      <c r="C5" s="49" t="s">
        <v>359</v>
      </c>
      <c r="D5" s="49" t="s">
        <v>82</v>
      </c>
      <c r="E5" s="49" t="s">
        <v>360</v>
      </c>
      <c r="F5" s="49" t="s">
        <v>359</v>
      </c>
      <c r="G5" s="49" t="s">
        <v>82</v>
      </c>
      <c r="H5" s="50" t="s">
        <v>360</v>
      </c>
    </row>
    <row r="6" spans="1:8" s="6" customFormat="1" ht="19.5" customHeight="1">
      <c r="A6" s="51"/>
      <c r="B6" s="68"/>
      <c r="C6" s="93" t="s">
        <v>246</v>
      </c>
      <c r="D6" s="70" t="s">
        <v>247</v>
      </c>
      <c r="E6" s="70" t="s">
        <v>246</v>
      </c>
      <c r="F6" s="70" t="s">
        <v>246</v>
      </c>
      <c r="G6" s="70" t="s">
        <v>247</v>
      </c>
      <c r="H6" s="70" t="s">
        <v>246</v>
      </c>
    </row>
    <row r="7" spans="1:8" s="6" customFormat="1" ht="19.5" customHeight="1">
      <c r="A7" s="86" t="s">
        <v>3</v>
      </c>
      <c r="B7" s="102" t="s">
        <v>312</v>
      </c>
      <c r="C7" s="103">
        <v>166895</v>
      </c>
      <c r="D7" s="104">
        <v>100</v>
      </c>
      <c r="E7" s="104">
        <v>457</v>
      </c>
      <c r="F7" s="104">
        <v>400982</v>
      </c>
      <c r="G7" s="104">
        <v>100</v>
      </c>
      <c r="H7" s="104">
        <v>1650</v>
      </c>
    </row>
    <row r="8" spans="1:8" s="6" customFormat="1" ht="19.5" customHeight="1">
      <c r="A8" s="86"/>
      <c r="B8" s="102" t="s">
        <v>11</v>
      </c>
      <c r="C8" s="103">
        <v>164875</v>
      </c>
      <c r="D8" s="104">
        <v>100</v>
      </c>
      <c r="E8" s="104">
        <v>452</v>
      </c>
      <c r="F8" s="104">
        <v>392212</v>
      </c>
      <c r="G8" s="104">
        <v>100</v>
      </c>
      <c r="H8" s="104">
        <v>1621</v>
      </c>
    </row>
    <row r="9" spans="1:8" s="6" customFormat="1" ht="19.5" customHeight="1">
      <c r="A9" s="86"/>
      <c r="B9" s="102" t="s">
        <v>12</v>
      </c>
      <c r="C9" s="103">
        <v>163112</v>
      </c>
      <c r="D9" s="104">
        <v>100</v>
      </c>
      <c r="E9" s="104">
        <v>447</v>
      </c>
      <c r="F9" s="104">
        <v>389691</v>
      </c>
      <c r="G9" s="104">
        <v>100</v>
      </c>
      <c r="H9" s="104">
        <v>1603</v>
      </c>
    </row>
    <row r="10" spans="1:8" s="6" customFormat="1" ht="19.5" customHeight="1">
      <c r="A10" s="89" t="s">
        <v>361</v>
      </c>
      <c r="B10" s="33" t="s">
        <v>312</v>
      </c>
      <c r="C10" s="105">
        <v>25292</v>
      </c>
      <c r="D10" s="38">
        <v>15.2</v>
      </c>
      <c r="E10" s="35">
        <v>69</v>
      </c>
      <c r="F10" s="35">
        <v>63345</v>
      </c>
      <c r="G10" s="38">
        <v>15.8</v>
      </c>
      <c r="H10" s="35">
        <v>261</v>
      </c>
    </row>
    <row r="11" spans="1:8" s="6" customFormat="1" ht="19.5" customHeight="1">
      <c r="A11" s="89"/>
      <c r="B11" s="33" t="s">
        <v>11</v>
      </c>
      <c r="C11" s="105">
        <v>23681</v>
      </c>
      <c r="D11" s="38">
        <v>14.4</v>
      </c>
      <c r="E11" s="35">
        <v>65</v>
      </c>
      <c r="F11" s="35">
        <v>59543</v>
      </c>
      <c r="G11" s="38">
        <v>15.2</v>
      </c>
      <c r="H11" s="35">
        <v>246</v>
      </c>
    </row>
    <row r="12" spans="1:8" s="6" customFormat="1" ht="19.5" customHeight="1">
      <c r="A12" s="36"/>
      <c r="B12" s="33" t="s">
        <v>12</v>
      </c>
      <c r="C12" s="105">
        <v>22772</v>
      </c>
      <c r="D12" s="38">
        <v>14</v>
      </c>
      <c r="E12" s="35">
        <v>62</v>
      </c>
      <c r="F12" s="35">
        <v>57521</v>
      </c>
      <c r="G12" s="38">
        <v>15.7</v>
      </c>
      <c r="H12" s="35">
        <v>237</v>
      </c>
    </row>
    <row r="13" spans="1:8" s="6" customFormat="1" ht="19.5" customHeight="1">
      <c r="A13" s="89" t="s">
        <v>362</v>
      </c>
      <c r="B13" s="33" t="s">
        <v>312</v>
      </c>
      <c r="C13" s="105" t="s">
        <v>121</v>
      </c>
      <c r="D13" s="38" t="s">
        <v>121</v>
      </c>
      <c r="E13" s="35" t="s">
        <v>121</v>
      </c>
      <c r="F13" s="35">
        <v>663</v>
      </c>
      <c r="G13" s="38">
        <v>0.2</v>
      </c>
      <c r="H13" s="35">
        <v>3</v>
      </c>
    </row>
    <row r="14" spans="1:8" s="6" customFormat="1" ht="19.5" customHeight="1">
      <c r="A14" s="89"/>
      <c r="B14" s="33" t="s">
        <v>11</v>
      </c>
      <c r="C14" s="105" t="s">
        <v>121</v>
      </c>
      <c r="D14" s="38" t="s">
        <v>121</v>
      </c>
      <c r="E14" s="35" t="s">
        <v>121</v>
      </c>
      <c r="F14" s="35">
        <v>93</v>
      </c>
      <c r="G14" s="38">
        <v>0</v>
      </c>
      <c r="H14" s="35">
        <v>0</v>
      </c>
    </row>
    <row r="15" spans="1:8" s="6" customFormat="1" ht="19.5" customHeight="1">
      <c r="A15" s="89"/>
      <c r="B15" s="33" t="s">
        <v>12</v>
      </c>
      <c r="C15" s="105" t="s">
        <v>121</v>
      </c>
      <c r="D15" s="38" t="s">
        <v>121</v>
      </c>
      <c r="E15" s="35" t="s">
        <v>121</v>
      </c>
      <c r="F15" s="35">
        <v>141</v>
      </c>
      <c r="G15" s="38">
        <v>0</v>
      </c>
      <c r="H15" s="35">
        <v>1</v>
      </c>
    </row>
    <row r="16" spans="1:8" s="6" customFormat="1" ht="19.5" customHeight="1">
      <c r="A16" s="89" t="s">
        <v>363</v>
      </c>
      <c r="B16" s="33" t="s">
        <v>312</v>
      </c>
      <c r="C16" s="105">
        <v>14317</v>
      </c>
      <c r="D16" s="38">
        <v>8.6</v>
      </c>
      <c r="E16" s="35">
        <v>39</v>
      </c>
      <c r="F16" s="35">
        <v>15270</v>
      </c>
      <c r="G16" s="38">
        <v>3.8</v>
      </c>
      <c r="H16" s="35">
        <v>63</v>
      </c>
    </row>
    <row r="17" spans="1:8" s="6" customFormat="1" ht="19.5" customHeight="1">
      <c r="A17" s="36"/>
      <c r="B17" s="33" t="s">
        <v>11</v>
      </c>
      <c r="C17" s="105">
        <v>15479</v>
      </c>
      <c r="D17" s="38">
        <v>9.4</v>
      </c>
      <c r="E17" s="35">
        <v>42</v>
      </c>
      <c r="F17" s="35">
        <v>15931</v>
      </c>
      <c r="G17" s="38">
        <v>4.1</v>
      </c>
      <c r="H17" s="35">
        <v>66</v>
      </c>
    </row>
    <row r="18" spans="1:8" s="6" customFormat="1" ht="19.5" customHeight="1">
      <c r="A18" s="36"/>
      <c r="B18" s="33" t="s">
        <v>12</v>
      </c>
      <c r="C18" s="105">
        <v>14584</v>
      </c>
      <c r="D18" s="38">
        <v>8.9</v>
      </c>
      <c r="E18" s="35">
        <v>40</v>
      </c>
      <c r="F18" s="35">
        <v>14582</v>
      </c>
      <c r="G18" s="38">
        <v>4</v>
      </c>
      <c r="H18" s="35">
        <v>60</v>
      </c>
    </row>
    <row r="19" spans="1:8" s="6" customFormat="1" ht="19.5" customHeight="1">
      <c r="A19" s="36" t="s">
        <v>364</v>
      </c>
      <c r="B19" s="33" t="s">
        <v>312</v>
      </c>
      <c r="C19" s="105">
        <v>16268</v>
      </c>
      <c r="D19" s="38">
        <v>9.7</v>
      </c>
      <c r="E19" s="35">
        <v>45</v>
      </c>
      <c r="F19" s="35">
        <v>20410</v>
      </c>
      <c r="G19" s="38">
        <v>5.1</v>
      </c>
      <c r="H19" s="35">
        <v>84</v>
      </c>
    </row>
    <row r="20" spans="1:8" s="6" customFormat="1" ht="19.5" customHeight="1">
      <c r="A20" s="36"/>
      <c r="B20" s="33" t="s">
        <v>11</v>
      </c>
      <c r="C20" s="105">
        <v>16243</v>
      </c>
      <c r="D20" s="38">
        <v>9.9</v>
      </c>
      <c r="E20" s="35">
        <v>45</v>
      </c>
      <c r="F20" s="35">
        <v>21355</v>
      </c>
      <c r="G20" s="38">
        <v>5.4</v>
      </c>
      <c r="H20" s="35">
        <v>88</v>
      </c>
    </row>
    <row r="21" spans="1:8" s="6" customFormat="1" ht="19.5" customHeight="1">
      <c r="A21" s="36"/>
      <c r="B21" s="33" t="s">
        <v>12</v>
      </c>
      <c r="C21" s="105">
        <v>15423</v>
      </c>
      <c r="D21" s="38">
        <v>9.5</v>
      </c>
      <c r="E21" s="35">
        <v>42</v>
      </c>
      <c r="F21" s="35">
        <v>21542</v>
      </c>
      <c r="G21" s="38">
        <v>5.9</v>
      </c>
      <c r="H21" s="35">
        <v>89</v>
      </c>
    </row>
    <row r="22" spans="1:8" s="6" customFormat="1" ht="19.5" customHeight="1">
      <c r="A22" s="36" t="s">
        <v>365</v>
      </c>
      <c r="B22" s="33" t="s">
        <v>312</v>
      </c>
      <c r="C22" s="105">
        <v>10610</v>
      </c>
      <c r="D22" s="38">
        <v>6.4</v>
      </c>
      <c r="E22" s="35">
        <v>29</v>
      </c>
      <c r="F22" s="35">
        <v>28536</v>
      </c>
      <c r="G22" s="38">
        <v>7.1</v>
      </c>
      <c r="H22" s="35">
        <v>117</v>
      </c>
    </row>
    <row r="23" spans="1:8" s="6" customFormat="1" ht="19.5" customHeight="1">
      <c r="A23" s="100"/>
      <c r="B23" s="33" t="s">
        <v>11</v>
      </c>
      <c r="C23" s="105">
        <v>10625</v>
      </c>
      <c r="D23" s="38">
        <v>6.4</v>
      </c>
      <c r="E23" s="35">
        <v>29</v>
      </c>
      <c r="F23" s="35">
        <v>27722</v>
      </c>
      <c r="G23" s="38">
        <v>7.1</v>
      </c>
      <c r="H23" s="35">
        <v>115</v>
      </c>
    </row>
    <row r="24" spans="1:8" s="6" customFormat="1" ht="19.5" customHeight="1">
      <c r="A24" s="36"/>
      <c r="B24" s="33" t="s">
        <v>12</v>
      </c>
      <c r="C24" s="105">
        <v>11428</v>
      </c>
      <c r="D24" s="38">
        <v>7</v>
      </c>
      <c r="E24" s="35">
        <v>31</v>
      </c>
      <c r="F24" s="35">
        <v>29236</v>
      </c>
      <c r="G24" s="38">
        <v>8</v>
      </c>
      <c r="H24" s="35">
        <v>120</v>
      </c>
    </row>
    <row r="25" spans="1:8" s="6" customFormat="1" ht="19.5" customHeight="1">
      <c r="A25" s="36" t="s">
        <v>366</v>
      </c>
      <c r="B25" s="33" t="s">
        <v>312</v>
      </c>
      <c r="C25" s="105">
        <v>17540</v>
      </c>
      <c r="D25" s="38">
        <v>10.5</v>
      </c>
      <c r="E25" s="35">
        <v>48</v>
      </c>
      <c r="F25" s="35">
        <v>25688</v>
      </c>
      <c r="G25" s="38">
        <v>6.4</v>
      </c>
      <c r="H25" s="35">
        <v>106</v>
      </c>
    </row>
    <row r="26" spans="1:8" s="6" customFormat="1" ht="19.5" customHeight="1">
      <c r="A26" s="36"/>
      <c r="B26" s="33" t="s">
        <v>11</v>
      </c>
      <c r="C26" s="105">
        <v>15291</v>
      </c>
      <c r="D26" s="38">
        <v>9.3</v>
      </c>
      <c r="E26" s="35">
        <v>42</v>
      </c>
      <c r="F26" s="35">
        <v>26121</v>
      </c>
      <c r="G26" s="38">
        <v>6.7</v>
      </c>
      <c r="H26" s="35">
        <v>108</v>
      </c>
    </row>
    <row r="27" spans="1:8" s="6" customFormat="1" ht="19.5" customHeight="1">
      <c r="A27" s="36"/>
      <c r="B27" s="33" t="s">
        <v>12</v>
      </c>
      <c r="C27" s="105">
        <v>13531</v>
      </c>
      <c r="D27" s="38">
        <v>8.3</v>
      </c>
      <c r="E27" s="35">
        <v>37</v>
      </c>
      <c r="F27" s="35">
        <v>26335</v>
      </c>
      <c r="G27" s="38">
        <v>7.2</v>
      </c>
      <c r="H27" s="35">
        <v>108</v>
      </c>
    </row>
    <row r="28" spans="1:8" s="6" customFormat="1" ht="19.5" customHeight="1">
      <c r="A28" s="36" t="s">
        <v>367</v>
      </c>
      <c r="B28" s="33" t="s">
        <v>312</v>
      </c>
      <c r="C28" s="105">
        <v>14371</v>
      </c>
      <c r="D28" s="38">
        <v>8.6</v>
      </c>
      <c r="E28" s="35">
        <v>39</v>
      </c>
      <c r="F28" s="35">
        <v>32607</v>
      </c>
      <c r="G28" s="38">
        <v>8.1</v>
      </c>
      <c r="H28" s="35">
        <v>134</v>
      </c>
    </row>
    <row r="29" spans="1:8" s="6" customFormat="1" ht="19.5" customHeight="1">
      <c r="A29" s="36"/>
      <c r="B29" s="33" t="s">
        <v>11</v>
      </c>
      <c r="C29" s="105">
        <v>16040</v>
      </c>
      <c r="D29" s="38">
        <v>9.7</v>
      </c>
      <c r="E29" s="35">
        <v>44</v>
      </c>
      <c r="F29" s="35">
        <v>30474</v>
      </c>
      <c r="G29" s="38">
        <v>7.8</v>
      </c>
      <c r="H29" s="35">
        <v>126</v>
      </c>
    </row>
    <row r="30" spans="1:8" s="6" customFormat="1" ht="19.5" customHeight="1">
      <c r="A30" s="36"/>
      <c r="B30" s="33" t="s">
        <v>12</v>
      </c>
      <c r="C30" s="105">
        <v>16024</v>
      </c>
      <c r="D30" s="38">
        <v>9.8</v>
      </c>
      <c r="E30" s="35">
        <v>44</v>
      </c>
      <c r="F30" s="35">
        <v>30142</v>
      </c>
      <c r="G30" s="38">
        <v>8.2</v>
      </c>
      <c r="H30" s="35">
        <v>124</v>
      </c>
    </row>
    <row r="31" spans="1:8" s="6" customFormat="1" ht="19.5" customHeight="1">
      <c r="A31" s="36" t="s">
        <v>368</v>
      </c>
      <c r="B31" s="33" t="s">
        <v>312</v>
      </c>
      <c r="C31" s="105">
        <v>1912</v>
      </c>
      <c r="D31" s="38">
        <v>1.1</v>
      </c>
      <c r="E31" s="35">
        <v>5</v>
      </c>
      <c r="F31" s="35">
        <v>5864</v>
      </c>
      <c r="G31" s="38">
        <v>1.5</v>
      </c>
      <c r="H31" s="35">
        <v>24</v>
      </c>
    </row>
    <row r="32" spans="1:8" s="6" customFormat="1" ht="19.5" customHeight="1">
      <c r="A32" s="36"/>
      <c r="B32" s="33" t="s">
        <v>11</v>
      </c>
      <c r="C32" s="105">
        <v>1837</v>
      </c>
      <c r="D32" s="38">
        <v>1.1</v>
      </c>
      <c r="E32" s="35">
        <v>5</v>
      </c>
      <c r="F32" s="35">
        <v>5915</v>
      </c>
      <c r="G32" s="38">
        <v>1.5</v>
      </c>
      <c r="H32" s="35">
        <v>24</v>
      </c>
    </row>
    <row r="33" spans="1:8" s="6" customFormat="1" ht="19.5" customHeight="1">
      <c r="A33" s="36"/>
      <c r="B33" s="33" t="s">
        <v>12</v>
      </c>
      <c r="C33" s="105">
        <v>1492</v>
      </c>
      <c r="D33" s="38">
        <v>0.9</v>
      </c>
      <c r="E33" s="35">
        <v>4</v>
      </c>
      <c r="F33" s="35">
        <v>5852</v>
      </c>
      <c r="G33" s="38">
        <v>1.6</v>
      </c>
      <c r="H33" s="35">
        <v>24</v>
      </c>
    </row>
    <row r="34" spans="1:8" s="6" customFormat="1" ht="19.5" customHeight="1">
      <c r="A34" s="36" t="s">
        <v>369</v>
      </c>
      <c r="B34" s="33" t="s">
        <v>312</v>
      </c>
      <c r="C34" s="105">
        <v>795</v>
      </c>
      <c r="D34" s="38">
        <v>0.5</v>
      </c>
      <c r="E34" s="35">
        <v>2</v>
      </c>
      <c r="F34" s="35">
        <v>1084</v>
      </c>
      <c r="G34" s="38">
        <v>0.3</v>
      </c>
      <c r="H34" s="35">
        <v>4</v>
      </c>
    </row>
    <row r="35" spans="1:8" s="6" customFormat="1" ht="19.5" customHeight="1">
      <c r="A35" s="36"/>
      <c r="B35" s="33" t="s">
        <v>11</v>
      </c>
      <c r="C35" s="105">
        <v>843</v>
      </c>
      <c r="D35" s="38">
        <v>0.5</v>
      </c>
      <c r="E35" s="35">
        <v>2</v>
      </c>
      <c r="F35" s="35">
        <v>986</v>
      </c>
      <c r="G35" s="38">
        <v>0.3</v>
      </c>
      <c r="H35" s="35">
        <v>4</v>
      </c>
    </row>
    <row r="36" spans="1:8" s="6" customFormat="1" ht="19.5" customHeight="1">
      <c r="A36" s="36"/>
      <c r="B36" s="33" t="s">
        <v>12</v>
      </c>
      <c r="C36" s="105">
        <v>750</v>
      </c>
      <c r="D36" s="38">
        <v>0.5</v>
      </c>
      <c r="E36" s="35">
        <v>2</v>
      </c>
      <c r="F36" s="35">
        <v>904</v>
      </c>
      <c r="G36" s="38">
        <v>0.2</v>
      </c>
      <c r="H36" s="35">
        <v>4</v>
      </c>
    </row>
    <row r="37" spans="1:8" s="6" customFormat="1" ht="19.5" customHeight="1">
      <c r="A37" s="36" t="s">
        <v>370</v>
      </c>
      <c r="B37" s="33" t="s">
        <v>312</v>
      </c>
      <c r="C37" s="105">
        <v>5147</v>
      </c>
      <c r="D37" s="38">
        <v>3.1</v>
      </c>
      <c r="E37" s="35">
        <v>14</v>
      </c>
      <c r="F37" s="35">
        <v>2896</v>
      </c>
      <c r="G37" s="38">
        <v>0.7</v>
      </c>
      <c r="H37" s="35">
        <v>12</v>
      </c>
    </row>
    <row r="38" spans="1:8" s="6" customFormat="1" ht="19.5" customHeight="1">
      <c r="A38" s="36"/>
      <c r="B38" s="33" t="s">
        <v>11</v>
      </c>
      <c r="C38" s="105">
        <v>5539</v>
      </c>
      <c r="D38" s="38">
        <v>3.4</v>
      </c>
      <c r="E38" s="35">
        <v>15</v>
      </c>
      <c r="F38" s="35">
        <v>2960</v>
      </c>
      <c r="G38" s="38">
        <v>0.8</v>
      </c>
      <c r="H38" s="35">
        <v>12</v>
      </c>
    </row>
    <row r="39" spans="1:8" s="6" customFormat="1" ht="19.5" customHeight="1" thickBot="1">
      <c r="A39" s="96"/>
      <c r="B39" s="106" t="s">
        <v>12</v>
      </c>
      <c r="C39" s="107">
        <v>4577</v>
      </c>
      <c r="D39" s="43">
        <v>2.8</v>
      </c>
      <c r="E39" s="41">
        <v>13</v>
      </c>
      <c r="F39" s="41">
        <v>2978</v>
      </c>
      <c r="G39" s="43">
        <v>0.8</v>
      </c>
      <c r="H39" s="41">
        <v>12</v>
      </c>
    </row>
    <row r="40" spans="3:8" s="6" customFormat="1" ht="19.5" customHeight="1">
      <c r="C40" s="18"/>
      <c r="D40" s="18"/>
      <c r="E40" s="19"/>
      <c r="F40" s="18"/>
      <c r="G40" s="18"/>
      <c r="H40" s="5" t="s">
        <v>108</v>
      </c>
    </row>
    <row r="41" spans="1:8" ht="24.75" customHeight="1">
      <c r="A41" s="1" t="s">
        <v>371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47"/>
      <c r="B44" s="132" t="s">
        <v>2</v>
      </c>
      <c r="C44" s="113" t="s">
        <v>357</v>
      </c>
      <c r="D44" s="130"/>
      <c r="E44" s="114"/>
      <c r="F44" s="113" t="s">
        <v>358</v>
      </c>
      <c r="G44" s="130"/>
      <c r="H44" s="130"/>
    </row>
    <row r="45" spans="1:8" s="6" customFormat="1" ht="19.5" customHeight="1">
      <c r="A45" s="101"/>
      <c r="B45" s="128"/>
      <c r="C45" s="49" t="s">
        <v>359</v>
      </c>
      <c r="D45" s="49" t="s">
        <v>82</v>
      </c>
      <c r="E45" s="49" t="s">
        <v>360</v>
      </c>
      <c r="F45" s="49" t="s">
        <v>359</v>
      </c>
      <c r="G45" s="49" t="s">
        <v>82</v>
      </c>
      <c r="H45" s="50" t="s">
        <v>360</v>
      </c>
    </row>
    <row r="46" spans="1:8" s="6" customFormat="1" ht="19.5" customHeight="1">
      <c r="A46" s="51"/>
      <c r="B46" s="68"/>
      <c r="C46" s="93" t="s">
        <v>246</v>
      </c>
      <c r="D46" s="70" t="s">
        <v>247</v>
      </c>
      <c r="E46" s="70" t="s">
        <v>246</v>
      </c>
      <c r="F46" s="70" t="s">
        <v>246</v>
      </c>
      <c r="G46" s="70" t="s">
        <v>247</v>
      </c>
      <c r="H46" s="70" t="s">
        <v>246</v>
      </c>
    </row>
    <row r="47" spans="1:8" s="6" customFormat="1" ht="19.5" customHeight="1">
      <c r="A47" s="36" t="s">
        <v>372</v>
      </c>
      <c r="B47" s="33" t="s">
        <v>312</v>
      </c>
      <c r="C47" s="105">
        <v>10724</v>
      </c>
      <c r="D47" s="38">
        <v>6.4</v>
      </c>
      <c r="E47" s="35">
        <v>29</v>
      </c>
      <c r="F47" s="35">
        <v>25757</v>
      </c>
      <c r="G47" s="38">
        <v>6.4</v>
      </c>
      <c r="H47" s="35">
        <v>106</v>
      </c>
    </row>
    <row r="48" spans="1:8" s="6" customFormat="1" ht="19.5" customHeight="1">
      <c r="A48" s="36"/>
      <c r="B48" s="33" t="s">
        <v>11</v>
      </c>
      <c r="C48" s="105">
        <v>9894</v>
      </c>
      <c r="D48" s="38">
        <v>6</v>
      </c>
      <c r="E48" s="35">
        <v>27</v>
      </c>
      <c r="F48" s="35">
        <v>24983</v>
      </c>
      <c r="G48" s="38">
        <v>6.4</v>
      </c>
      <c r="H48" s="35">
        <v>103</v>
      </c>
    </row>
    <row r="49" spans="1:8" s="6" customFormat="1" ht="19.5" customHeight="1">
      <c r="A49" s="36"/>
      <c r="B49" s="33" t="s">
        <v>12</v>
      </c>
      <c r="C49" s="105">
        <v>12342</v>
      </c>
      <c r="D49" s="38">
        <v>7.6</v>
      </c>
      <c r="E49" s="35">
        <v>34</v>
      </c>
      <c r="F49" s="35">
        <v>26201</v>
      </c>
      <c r="G49" s="38">
        <v>7.2</v>
      </c>
      <c r="H49" s="35">
        <v>108</v>
      </c>
    </row>
    <row r="50" spans="1:8" s="6" customFormat="1" ht="19.5" customHeight="1">
      <c r="A50" s="89" t="s">
        <v>373</v>
      </c>
      <c r="B50" s="33" t="s">
        <v>312</v>
      </c>
      <c r="C50" s="105">
        <v>11312</v>
      </c>
      <c r="D50" s="38">
        <v>6.8</v>
      </c>
      <c r="E50" s="35">
        <v>31</v>
      </c>
      <c r="F50" s="35">
        <v>23751</v>
      </c>
      <c r="G50" s="38">
        <v>5.9</v>
      </c>
      <c r="H50" s="35">
        <v>98</v>
      </c>
    </row>
    <row r="51" spans="1:8" s="6" customFormat="1" ht="19.5" customHeight="1">
      <c r="A51" s="89"/>
      <c r="B51" s="33" t="s">
        <v>11</v>
      </c>
      <c r="C51" s="105">
        <v>12351</v>
      </c>
      <c r="D51" s="38">
        <v>7.5</v>
      </c>
      <c r="E51" s="35">
        <v>34</v>
      </c>
      <c r="F51" s="35">
        <v>23494</v>
      </c>
      <c r="G51" s="38">
        <v>6</v>
      </c>
      <c r="H51" s="35">
        <v>97</v>
      </c>
    </row>
    <row r="52" spans="1:8" s="6" customFormat="1" ht="19.5" customHeight="1">
      <c r="A52" s="89"/>
      <c r="B52" s="33" t="s">
        <v>12</v>
      </c>
      <c r="C52" s="105">
        <v>12263</v>
      </c>
      <c r="D52" s="38">
        <v>7.5</v>
      </c>
      <c r="E52" s="35">
        <v>34</v>
      </c>
      <c r="F52" s="35">
        <v>24835</v>
      </c>
      <c r="G52" s="38">
        <v>6.8</v>
      </c>
      <c r="H52" s="35">
        <v>102</v>
      </c>
    </row>
    <row r="53" spans="1:8" s="6" customFormat="1" ht="19.5" customHeight="1">
      <c r="A53" s="133" t="s">
        <v>374</v>
      </c>
      <c r="B53" s="33" t="s">
        <v>312</v>
      </c>
      <c r="C53" s="105" t="s">
        <v>121</v>
      </c>
      <c r="D53" s="38" t="s">
        <v>121</v>
      </c>
      <c r="E53" s="35" t="s">
        <v>121</v>
      </c>
      <c r="F53" s="35">
        <v>25915</v>
      </c>
      <c r="G53" s="38">
        <v>6.5</v>
      </c>
      <c r="H53" s="35">
        <v>107</v>
      </c>
    </row>
    <row r="54" spans="1:8" s="6" customFormat="1" ht="19.5" customHeight="1">
      <c r="A54" s="133"/>
      <c r="B54" s="33" t="s">
        <v>11</v>
      </c>
      <c r="C54" s="105" t="s">
        <v>121</v>
      </c>
      <c r="D54" s="38" t="s">
        <v>121</v>
      </c>
      <c r="E54" s="35" t="s">
        <v>121</v>
      </c>
      <c r="F54" s="35">
        <v>26093</v>
      </c>
      <c r="G54" s="38">
        <v>6.7</v>
      </c>
      <c r="H54" s="35">
        <v>108</v>
      </c>
    </row>
    <row r="55" spans="1:8" s="6" customFormat="1" ht="19.5" customHeight="1">
      <c r="A55" s="108"/>
      <c r="B55" s="33" t="s">
        <v>12</v>
      </c>
      <c r="C55" s="105" t="s">
        <v>121</v>
      </c>
      <c r="D55" s="38" t="s">
        <v>121</v>
      </c>
      <c r="E55" s="35" t="s">
        <v>121</v>
      </c>
      <c r="F55" s="35">
        <v>23562</v>
      </c>
      <c r="G55" s="38">
        <v>6</v>
      </c>
      <c r="H55" s="35">
        <v>97</v>
      </c>
    </row>
    <row r="56" spans="1:8" s="6" customFormat="1" ht="19.5" customHeight="1">
      <c r="A56" s="133" t="s">
        <v>375</v>
      </c>
      <c r="B56" s="33" t="s">
        <v>312</v>
      </c>
      <c r="C56" s="105">
        <v>11171</v>
      </c>
      <c r="D56" s="38">
        <v>6.7</v>
      </c>
      <c r="E56" s="35">
        <v>31</v>
      </c>
      <c r="F56" s="35">
        <v>15260</v>
      </c>
      <c r="G56" s="38">
        <v>3.8</v>
      </c>
      <c r="H56" s="35">
        <v>63</v>
      </c>
    </row>
    <row r="57" spans="1:8" s="6" customFormat="1" ht="19.5" customHeight="1">
      <c r="A57" s="133"/>
      <c r="B57" s="33" t="s">
        <v>11</v>
      </c>
      <c r="C57" s="105">
        <v>10586</v>
      </c>
      <c r="D57" s="38">
        <v>6.4</v>
      </c>
      <c r="E57" s="35">
        <v>29</v>
      </c>
      <c r="F57" s="35">
        <v>16857</v>
      </c>
      <c r="G57" s="38">
        <v>4.3</v>
      </c>
      <c r="H57" s="35">
        <v>70</v>
      </c>
    </row>
    <row r="58" spans="1:8" s="6" customFormat="1" ht="19.5" customHeight="1">
      <c r="A58" s="89"/>
      <c r="B58" s="33" t="s">
        <v>12</v>
      </c>
      <c r="C58" s="105">
        <v>10790</v>
      </c>
      <c r="D58" s="38">
        <v>6.6</v>
      </c>
      <c r="E58" s="35">
        <v>30</v>
      </c>
      <c r="F58" s="35">
        <v>15552</v>
      </c>
      <c r="G58" s="38">
        <v>4.2</v>
      </c>
      <c r="H58" s="35">
        <v>64</v>
      </c>
    </row>
    <row r="59" spans="1:8" s="6" customFormat="1" ht="19.5" customHeight="1">
      <c r="A59" s="89" t="s">
        <v>376</v>
      </c>
      <c r="B59" s="33" t="s">
        <v>312</v>
      </c>
      <c r="C59" s="105">
        <v>11430</v>
      </c>
      <c r="D59" s="38">
        <v>6.8</v>
      </c>
      <c r="E59" s="35">
        <v>31</v>
      </c>
      <c r="F59" s="35">
        <v>19809</v>
      </c>
      <c r="G59" s="38">
        <v>5</v>
      </c>
      <c r="H59" s="35">
        <v>81</v>
      </c>
    </row>
    <row r="60" spans="1:8" s="6" customFormat="1" ht="19.5" customHeight="1">
      <c r="A60" s="89"/>
      <c r="B60" s="33" t="s">
        <v>11</v>
      </c>
      <c r="C60" s="105">
        <v>11515</v>
      </c>
      <c r="D60" s="38">
        <v>7</v>
      </c>
      <c r="E60" s="35">
        <v>32</v>
      </c>
      <c r="F60" s="35">
        <v>20108</v>
      </c>
      <c r="G60" s="38">
        <v>5.1</v>
      </c>
      <c r="H60" s="35">
        <v>83</v>
      </c>
    </row>
    <row r="61" spans="1:8" s="6" customFormat="1" ht="19.5" customHeight="1">
      <c r="A61" s="89"/>
      <c r="B61" s="33" t="s">
        <v>12</v>
      </c>
      <c r="C61" s="105">
        <v>11192</v>
      </c>
      <c r="D61" s="38">
        <v>6.9</v>
      </c>
      <c r="E61" s="35">
        <v>31</v>
      </c>
      <c r="F61" s="35">
        <v>19559</v>
      </c>
      <c r="G61" s="38">
        <v>5.3</v>
      </c>
      <c r="H61" s="35">
        <v>80</v>
      </c>
    </row>
    <row r="62" spans="1:8" s="6" customFormat="1" ht="19.5" customHeight="1">
      <c r="A62" s="89" t="s">
        <v>377</v>
      </c>
      <c r="B62" s="33" t="s">
        <v>312</v>
      </c>
      <c r="C62" s="105">
        <v>1871</v>
      </c>
      <c r="D62" s="38">
        <v>1.1</v>
      </c>
      <c r="E62" s="35">
        <v>5</v>
      </c>
      <c r="F62" s="35">
        <v>18506</v>
      </c>
      <c r="G62" s="38">
        <v>4.6</v>
      </c>
      <c r="H62" s="35">
        <v>76</v>
      </c>
    </row>
    <row r="63" spans="1:8" s="6" customFormat="1" ht="19.5" customHeight="1">
      <c r="A63" s="89"/>
      <c r="B63" s="33" t="s">
        <v>11</v>
      </c>
      <c r="C63" s="105">
        <v>1540</v>
      </c>
      <c r="D63" s="38">
        <v>0.9</v>
      </c>
      <c r="E63" s="35">
        <v>4</v>
      </c>
      <c r="F63" s="35">
        <v>18118</v>
      </c>
      <c r="G63" s="38">
        <v>4.6</v>
      </c>
      <c r="H63" s="35">
        <v>75</v>
      </c>
    </row>
    <row r="64" spans="1:8" s="6" customFormat="1" ht="19.5" customHeight="1">
      <c r="A64" s="89"/>
      <c r="B64" s="33" t="s">
        <v>12</v>
      </c>
      <c r="C64" s="105">
        <v>1963</v>
      </c>
      <c r="D64" s="38">
        <v>1.2</v>
      </c>
      <c r="E64" s="35">
        <v>5</v>
      </c>
      <c r="F64" s="35">
        <v>18295</v>
      </c>
      <c r="G64" s="38">
        <v>5</v>
      </c>
      <c r="H64" s="35">
        <v>75</v>
      </c>
    </row>
    <row r="65" spans="1:8" s="6" customFormat="1" ht="19.5" customHeight="1">
      <c r="A65" s="89" t="s">
        <v>378</v>
      </c>
      <c r="B65" s="33" t="s">
        <v>312</v>
      </c>
      <c r="C65" s="105">
        <v>4161</v>
      </c>
      <c r="D65" s="38">
        <v>2.5</v>
      </c>
      <c r="E65" s="35">
        <v>12</v>
      </c>
      <c r="F65" s="35">
        <v>17739</v>
      </c>
      <c r="G65" s="38">
        <v>4.4</v>
      </c>
      <c r="H65" s="35">
        <v>73</v>
      </c>
    </row>
    <row r="66" spans="1:8" s="6" customFormat="1" ht="19.5" customHeight="1">
      <c r="A66" s="89"/>
      <c r="B66" s="33" t="s">
        <v>11</v>
      </c>
      <c r="C66" s="105">
        <v>3357</v>
      </c>
      <c r="D66" s="38">
        <v>2</v>
      </c>
      <c r="E66" s="35">
        <v>9</v>
      </c>
      <c r="F66" s="35">
        <v>16371</v>
      </c>
      <c r="G66" s="38">
        <v>4.2</v>
      </c>
      <c r="H66" s="35">
        <v>68</v>
      </c>
    </row>
    <row r="67" spans="1:8" s="6" customFormat="1" ht="19.5" customHeight="1">
      <c r="A67" s="89"/>
      <c r="B67" s="33" t="s">
        <v>12</v>
      </c>
      <c r="C67" s="105">
        <v>3953</v>
      </c>
      <c r="D67" s="38">
        <v>2.4</v>
      </c>
      <c r="E67" s="35">
        <v>11</v>
      </c>
      <c r="F67" s="35">
        <v>14981</v>
      </c>
      <c r="G67" s="38">
        <v>4.1</v>
      </c>
      <c r="H67" s="35">
        <v>62</v>
      </c>
    </row>
    <row r="68" spans="1:8" s="6" customFormat="1" ht="19.5" customHeight="1">
      <c r="A68" s="89" t="s">
        <v>379</v>
      </c>
      <c r="B68" s="33" t="s">
        <v>312</v>
      </c>
      <c r="C68" s="105">
        <v>5856</v>
      </c>
      <c r="D68" s="38">
        <v>3.5</v>
      </c>
      <c r="E68" s="35">
        <v>16</v>
      </c>
      <c r="F68" s="35">
        <v>16813</v>
      </c>
      <c r="G68" s="38">
        <v>4.2</v>
      </c>
      <c r="H68" s="35">
        <v>69</v>
      </c>
    </row>
    <row r="69" spans="1:8" s="6" customFormat="1" ht="19.5" customHeight="1">
      <c r="A69" s="89"/>
      <c r="B69" s="33" t="s">
        <v>11</v>
      </c>
      <c r="C69" s="105">
        <v>5050</v>
      </c>
      <c r="D69" s="38">
        <v>3.1</v>
      </c>
      <c r="E69" s="35">
        <v>14</v>
      </c>
      <c r="F69" s="35">
        <v>13296</v>
      </c>
      <c r="G69" s="38">
        <v>3.4</v>
      </c>
      <c r="H69" s="35">
        <v>55</v>
      </c>
    </row>
    <row r="70" spans="1:8" s="6" customFormat="1" ht="19.5" customHeight="1">
      <c r="A70" s="89"/>
      <c r="B70" s="33" t="s">
        <v>12</v>
      </c>
      <c r="C70" s="105">
        <v>5387</v>
      </c>
      <c r="D70" s="38">
        <v>3.3</v>
      </c>
      <c r="E70" s="35">
        <v>15</v>
      </c>
      <c r="F70" s="35">
        <v>13472</v>
      </c>
      <c r="G70" s="38">
        <v>3.7</v>
      </c>
      <c r="H70" s="35">
        <v>55</v>
      </c>
    </row>
    <row r="71" spans="1:8" s="6" customFormat="1" ht="19.5" customHeight="1">
      <c r="A71" s="89" t="s">
        <v>380</v>
      </c>
      <c r="B71" s="33" t="s">
        <v>312</v>
      </c>
      <c r="C71" s="105">
        <v>2784</v>
      </c>
      <c r="D71" s="38">
        <v>1.7</v>
      </c>
      <c r="E71" s="35">
        <v>8</v>
      </c>
      <c r="F71" s="35">
        <v>23330</v>
      </c>
      <c r="G71" s="38">
        <v>5.8</v>
      </c>
      <c r="H71" s="35">
        <v>96</v>
      </c>
    </row>
    <row r="72" spans="1:8" s="6" customFormat="1" ht="19.5" customHeight="1">
      <c r="A72" s="89"/>
      <c r="B72" s="33" t="s">
        <v>11</v>
      </c>
      <c r="C72" s="105">
        <v>3315</v>
      </c>
      <c r="D72" s="38">
        <v>2</v>
      </c>
      <c r="E72" s="35">
        <v>9</v>
      </c>
      <c r="F72" s="35">
        <v>23606</v>
      </c>
      <c r="G72" s="38">
        <v>6</v>
      </c>
      <c r="H72" s="35">
        <v>98</v>
      </c>
    </row>
    <row r="73" spans="1:8" s="6" customFormat="1" ht="19.5" customHeight="1">
      <c r="A73" s="89"/>
      <c r="B73" s="33" t="s">
        <v>12</v>
      </c>
      <c r="C73" s="105">
        <v>3110</v>
      </c>
      <c r="D73" s="38">
        <v>1.9</v>
      </c>
      <c r="E73" s="35">
        <v>9</v>
      </c>
      <c r="F73" s="35">
        <v>23654</v>
      </c>
      <c r="G73" s="38">
        <v>6.5</v>
      </c>
      <c r="H73" s="35">
        <v>97</v>
      </c>
    </row>
    <row r="74" spans="1:8" s="6" customFormat="1" ht="19.5" customHeight="1">
      <c r="A74" s="89" t="s">
        <v>381</v>
      </c>
      <c r="B74" s="33" t="s">
        <v>312</v>
      </c>
      <c r="C74" s="105">
        <v>1334</v>
      </c>
      <c r="D74" s="38">
        <v>0.8</v>
      </c>
      <c r="E74" s="35">
        <v>4</v>
      </c>
      <c r="F74" s="35">
        <v>14396</v>
      </c>
      <c r="G74" s="38">
        <v>3.6</v>
      </c>
      <c r="H74" s="35">
        <v>59</v>
      </c>
    </row>
    <row r="75" spans="1:8" s="6" customFormat="1" ht="19.5" customHeight="1">
      <c r="A75" s="89"/>
      <c r="B75" s="33" t="s">
        <v>11</v>
      </c>
      <c r="C75" s="105">
        <v>1669</v>
      </c>
      <c r="D75" s="38">
        <v>1</v>
      </c>
      <c r="E75" s="35">
        <v>5</v>
      </c>
      <c r="F75" s="35">
        <v>14582</v>
      </c>
      <c r="G75" s="38">
        <v>3.7</v>
      </c>
      <c r="H75" s="35">
        <v>60</v>
      </c>
    </row>
    <row r="76" spans="1:8" s="6" customFormat="1" ht="19.5" customHeight="1">
      <c r="A76" s="89"/>
      <c r="B76" s="33" t="s">
        <v>12</v>
      </c>
      <c r="C76" s="105">
        <v>1531</v>
      </c>
      <c r="D76" s="38">
        <v>0.9</v>
      </c>
      <c r="E76" s="35">
        <v>4</v>
      </c>
      <c r="F76" s="35">
        <v>16579</v>
      </c>
      <c r="G76" s="38">
        <v>4.5</v>
      </c>
      <c r="H76" s="35">
        <v>68</v>
      </c>
    </row>
    <row r="77" spans="1:8" s="6" customFormat="1" ht="19.5" customHeight="1">
      <c r="A77" s="89" t="s">
        <v>382</v>
      </c>
      <c r="B77" s="33" t="s">
        <v>312</v>
      </c>
      <c r="C77" s="105" t="s">
        <v>121</v>
      </c>
      <c r="D77" s="38" t="s">
        <v>121</v>
      </c>
      <c r="E77" s="35" t="s">
        <v>121</v>
      </c>
      <c r="F77" s="35">
        <v>3343</v>
      </c>
      <c r="G77" s="38">
        <v>0.8</v>
      </c>
      <c r="H77" s="35">
        <v>14</v>
      </c>
    </row>
    <row r="78" spans="1:8" s="6" customFormat="1" ht="19.5" customHeight="1">
      <c r="A78" s="89"/>
      <c r="B78" s="33" t="s">
        <v>11</v>
      </c>
      <c r="C78" s="105" t="s">
        <v>121</v>
      </c>
      <c r="D78" s="38" t="s">
        <v>121</v>
      </c>
      <c r="E78" s="35" t="s">
        <v>121</v>
      </c>
      <c r="F78" s="35">
        <v>3604</v>
      </c>
      <c r="G78" s="38">
        <v>0.9</v>
      </c>
      <c r="H78" s="35">
        <v>15</v>
      </c>
    </row>
    <row r="79" spans="1:8" s="6" customFormat="1" ht="19.5" customHeight="1" thickBot="1">
      <c r="A79" s="96"/>
      <c r="B79" s="40" t="s">
        <v>12</v>
      </c>
      <c r="C79" s="107" t="s">
        <v>121</v>
      </c>
      <c r="D79" s="43" t="s">
        <v>121</v>
      </c>
      <c r="E79" s="41" t="s">
        <v>121</v>
      </c>
      <c r="F79" s="41">
        <v>3768</v>
      </c>
      <c r="G79" s="43">
        <v>1</v>
      </c>
      <c r="H79" s="41">
        <v>16</v>
      </c>
    </row>
    <row r="80" ht="19.5" customHeight="1">
      <c r="H80" s="5" t="s">
        <v>108</v>
      </c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sheetProtection/>
  <mergeCells count="8">
    <mergeCell ref="A56:A57"/>
    <mergeCell ref="A53:A54"/>
    <mergeCell ref="C4:E4"/>
    <mergeCell ref="F4:H4"/>
    <mergeCell ref="B4:B5"/>
    <mergeCell ref="B44:B45"/>
    <mergeCell ref="C44:E44"/>
    <mergeCell ref="F44:H4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  <ignoredErrors>
    <ignoredError sqref="B8:B36 B38:B39 B48:B7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383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4"/>
    </row>
    <row r="4" spans="1:7" s="6" customFormat="1" ht="19.5" customHeight="1">
      <c r="A4" s="115" t="s">
        <v>2</v>
      </c>
      <c r="B4" s="113" t="s">
        <v>384</v>
      </c>
      <c r="C4" s="130"/>
      <c r="D4" s="130"/>
      <c r="E4" s="114"/>
      <c r="F4" s="113" t="s">
        <v>385</v>
      </c>
      <c r="G4" s="130"/>
    </row>
    <row r="5" spans="1:7" s="6" customFormat="1" ht="30" customHeight="1">
      <c r="A5" s="116"/>
      <c r="B5" s="50" t="s">
        <v>386</v>
      </c>
      <c r="C5" s="49" t="s">
        <v>387</v>
      </c>
      <c r="D5" s="49" t="s">
        <v>388</v>
      </c>
      <c r="E5" s="49" t="s">
        <v>389</v>
      </c>
      <c r="F5" s="49" t="s">
        <v>386</v>
      </c>
      <c r="G5" s="50" t="s">
        <v>387</v>
      </c>
    </row>
    <row r="6" spans="1:7" s="6" customFormat="1" ht="19.5" customHeight="1">
      <c r="A6" s="10" t="s">
        <v>8</v>
      </c>
      <c r="B6" s="33" t="s">
        <v>390</v>
      </c>
      <c r="C6" s="35">
        <v>180</v>
      </c>
      <c r="D6" s="35">
        <v>66</v>
      </c>
      <c r="E6" s="35">
        <v>64</v>
      </c>
      <c r="F6" s="35">
        <v>652</v>
      </c>
      <c r="G6" s="35">
        <v>23</v>
      </c>
    </row>
    <row r="7" spans="1:7" s="6" customFormat="1" ht="19.5" customHeight="1">
      <c r="A7" s="13" t="s">
        <v>9</v>
      </c>
      <c r="B7" s="33" t="s">
        <v>391</v>
      </c>
      <c r="C7" s="35">
        <v>200</v>
      </c>
      <c r="D7" s="35">
        <v>78</v>
      </c>
      <c r="E7" s="35">
        <v>61</v>
      </c>
      <c r="F7" s="35">
        <v>674</v>
      </c>
      <c r="G7" s="35">
        <v>20</v>
      </c>
    </row>
    <row r="8" spans="1:7" s="6" customFormat="1" ht="19.5" customHeight="1">
      <c r="A8" s="13" t="s">
        <v>10</v>
      </c>
      <c r="B8" s="33" t="s">
        <v>392</v>
      </c>
      <c r="C8" s="35">
        <v>211</v>
      </c>
      <c r="D8" s="35">
        <v>99</v>
      </c>
      <c r="E8" s="35">
        <v>43</v>
      </c>
      <c r="F8" s="35">
        <v>617</v>
      </c>
      <c r="G8" s="35">
        <v>14</v>
      </c>
    </row>
    <row r="9" spans="1:7" s="6" customFormat="1" ht="19.5" customHeight="1">
      <c r="A9" s="13" t="s">
        <v>11</v>
      </c>
      <c r="B9" s="33" t="s">
        <v>393</v>
      </c>
      <c r="C9" s="35">
        <v>199</v>
      </c>
      <c r="D9" s="35">
        <v>79</v>
      </c>
      <c r="E9" s="35">
        <v>39</v>
      </c>
      <c r="F9" s="35">
        <v>652</v>
      </c>
      <c r="G9" s="35">
        <v>31</v>
      </c>
    </row>
    <row r="10" spans="1:7" s="6" customFormat="1" ht="19.5" customHeight="1" thickBot="1">
      <c r="A10" s="15" t="s">
        <v>12</v>
      </c>
      <c r="B10" s="40" t="s">
        <v>394</v>
      </c>
      <c r="C10" s="41">
        <v>186</v>
      </c>
      <c r="D10" s="41">
        <v>37</v>
      </c>
      <c r="E10" s="41">
        <v>76</v>
      </c>
      <c r="F10" s="41">
        <v>714</v>
      </c>
      <c r="G10" s="41">
        <v>19</v>
      </c>
    </row>
    <row r="11" spans="3:7" s="6" customFormat="1" ht="19.5" customHeight="1">
      <c r="C11" s="18"/>
      <c r="D11" s="19"/>
      <c r="E11" s="19"/>
      <c r="F11" s="19"/>
      <c r="G11" s="20" t="s">
        <v>395</v>
      </c>
    </row>
    <row r="12" s="6" customFormat="1" ht="19.5" customHeight="1">
      <c r="A12" s="6" t="s">
        <v>419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  <ignoredErrors>
    <ignoredError sqref="B7:B10 B6 A7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396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8</v>
      </c>
      <c r="B5" s="11">
        <v>499</v>
      </c>
      <c r="C5" s="12">
        <v>121</v>
      </c>
      <c r="D5" s="12">
        <v>378</v>
      </c>
      <c r="E5" s="12">
        <v>0</v>
      </c>
      <c r="F5" s="12">
        <v>0</v>
      </c>
    </row>
    <row r="6" spans="1:6" s="6" customFormat="1" ht="19.5" customHeight="1">
      <c r="A6" s="13" t="s">
        <v>9</v>
      </c>
      <c r="B6" s="11">
        <v>488</v>
      </c>
      <c r="C6" s="14">
        <v>116</v>
      </c>
      <c r="D6" s="14">
        <v>372</v>
      </c>
      <c r="E6" s="14">
        <v>0</v>
      </c>
      <c r="F6" s="14">
        <v>0</v>
      </c>
    </row>
    <row r="7" spans="1:6" s="6" customFormat="1" ht="19.5" customHeight="1">
      <c r="A7" s="13" t="s">
        <v>10</v>
      </c>
      <c r="B7" s="11">
        <v>476</v>
      </c>
      <c r="C7" s="14">
        <v>114</v>
      </c>
      <c r="D7" s="14">
        <v>362</v>
      </c>
      <c r="E7" s="14">
        <v>0</v>
      </c>
      <c r="F7" s="14">
        <v>0</v>
      </c>
    </row>
    <row r="8" spans="1:6" s="6" customFormat="1" ht="19.5" customHeight="1">
      <c r="A8" s="13" t="s">
        <v>11</v>
      </c>
      <c r="B8" s="11">
        <v>462</v>
      </c>
      <c r="C8" s="14">
        <v>108</v>
      </c>
      <c r="D8" s="14">
        <v>354</v>
      </c>
      <c r="E8" s="14">
        <v>0</v>
      </c>
      <c r="F8" s="14">
        <v>0</v>
      </c>
    </row>
    <row r="9" spans="1:6" s="6" customFormat="1" ht="19.5" customHeight="1" thickBot="1">
      <c r="A9" s="15" t="s">
        <v>12</v>
      </c>
      <c r="B9" s="16">
        <v>450</v>
      </c>
      <c r="C9" s="17">
        <v>105</v>
      </c>
      <c r="D9" s="17">
        <v>345</v>
      </c>
      <c r="E9" s="17">
        <v>0</v>
      </c>
      <c r="F9" s="17">
        <v>0</v>
      </c>
    </row>
    <row r="10" spans="3:6" s="6" customFormat="1" ht="19.5" customHeight="1">
      <c r="C10" s="18"/>
      <c r="D10" s="19"/>
      <c r="E10" s="19"/>
      <c r="F10" s="20" t="s">
        <v>13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13.環境・医療・健康</oddHeader>
  </headerFooter>
  <ignoredErrors>
    <ignoredError sqref="A6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397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31</v>
      </c>
    </row>
    <row r="4" spans="1:7" s="6" customFormat="1" ht="19.5" customHeight="1">
      <c r="A4" s="7" t="s">
        <v>2</v>
      </c>
      <c r="B4" s="8" t="s">
        <v>3</v>
      </c>
      <c r="C4" s="8" t="s">
        <v>32</v>
      </c>
      <c r="D4" s="8" t="s">
        <v>33</v>
      </c>
      <c r="E4" s="8" t="s">
        <v>34</v>
      </c>
      <c r="F4" s="8" t="s">
        <v>35</v>
      </c>
      <c r="G4" s="9" t="s">
        <v>36</v>
      </c>
    </row>
    <row r="5" spans="1:7" s="6" customFormat="1" ht="19.5" customHeight="1">
      <c r="A5" s="10" t="s">
        <v>8</v>
      </c>
      <c r="B5" s="27">
        <v>243</v>
      </c>
      <c r="C5" s="28">
        <v>69</v>
      </c>
      <c r="D5" s="28">
        <v>112</v>
      </c>
      <c r="E5" s="28">
        <v>34</v>
      </c>
      <c r="F5" s="28">
        <v>24</v>
      </c>
      <c r="G5" s="28">
        <v>4</v>
      </c>
    </row>
    <row r="6" spans="1:7" s="6" customFormat="1" ht="19.5" customHeight="1">
      <c r="A6" s="13" t="s">
        <v>9</v>
      </c>
      <c r="B6" s="27">
        <v>258</v>
      </c>
      <c r="C6" s="29">
        <v>62</v>
      </c>
      <c r="D6" s="29">
        <v>102</v>
      </c>
      <c r="E6" s="29">
        <v>50</v>
      </c>
      <c r="F6" s="29">
        <v>29</v>
      </c>
      <c r="G6" s="29">
        <v>15</v>
      </c>
    </row>
    <row r="7" spans="1:7" s="6" customFormat="1" ht="19.5" customHeight="1">
      <c r="A7" s="13" t="s">
        <v>10</v>
      </c>
      <c r="B7" s="27">
        <v>232</v>
      </c>
      <c r="C7" s="29">
        <v>44</v>
      </c>
      <c r="D7" s="29">
        <v>104</v>
      </c>
      <c r="E7" s="29">
        <v>45</v>
      </c>
      <c r="F7" s="29">
        <v>33</v>
      </c>
      <c r="G7" s="29">
        <v>6</v>
      </c>
    </row>
    <row r="8" spans="1:7" s="6" customFormat="1" ht="19.5" customHeight="1">
      <c r="A8" s="13" t="s">
        <v>11</v>
      </c>
      <c r="B8" s="27">
        <v>220</v>
      </c>
      <c r="C8" s="29">
        <v>49</v>
      </c>
      <c r="D8" s="29">
        <v>89</v>
      </c>
      <c r="E8" s="29">
        <v>46</v>
      </c>
      <c r="F8" s="29">
        <v>35</v>
      </c>
      <c r="G8" s="29">
        <v>1</v>
      </c>
    </row>
    <row r="9" spans="1:7" s="6" customFormat="1" ht="19.5" customHeight="1" thickBot="1">
      <c r="A9" s="15" t="s">
        <v>12</v>
      </c>
      <c r="B9" s="30">
        <v>199</v>
      </c>
      <c r="C9" s="31">
        <v>59</v>
      </c>
      <c r="D9" s="31">
        <v>63</v>
      </c>
      <c r="E9" s="31">
        <v>53</v>
      </c>
      <c r="F9" s="31">
        <v>22</v>
      </c>
      <c r="G9" s="31">
        <v>2</v>
      </c>
    </row>
    <row r="10" spans="3:7" s="6" customFormat="1" ht="19.5" customHeight="1">
      <c r="C10" s="18"/>
      <c r="D10" s="19"/>
      <c r="E10" s="19"/>
      <c r="F10" s="19"/>
      <c r="G10" s="20" t="s">
        <v>13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13.環境・医療・健康</oddHeader>
  </headerFooter>
  <ignoredErrors>
    <ignoredError sqref="A6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398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38</v>
      </c>
      <c r="B4" s="8" t="s">
        <v>39</v>
      </c>
      <c r="C4" s="8" t="s">
        <v>40</v>
      </c>
      <c r="D4" s="8" t="s">
        <v>41</v>
      </c>
      <c r="E4" s="113" t="s">
        <v>42</v>
      </c>
      <c r="F4" s="114"/>
      <c r="G4" s="113" t="s">
        <v>43</v>
      </c>
      <c r="H4" s="114"/>
      <c r="I4" s="9" t="s">
        <v>44</v>
      </c>
      <c r="J4" s="9" t="s">
        <v>45</v>
      </c>
    </row>
    <row r="5" spans="1:10" s="6" customFormat="1" ht="19.5" customHeight="1">
      <c r="A5" s="10"/>
      <c r="B5" s="33" t="s">
        <v>46</v>
      </c>
      <c r="C5" s="34" t="s">
        <v>47</v>
      </c>
      <c r="D5" s="34" t="s">
        <v>48</v>
      </c>
      <c r="E5" s="34" t="s">
        <v>47</v>
      </c>
      <c r="F5" s="34" t="s">
        <v>49</v>
      </c>
      <c r="G5" s="34" t="s">
        <v>46</v>
      </c>
      <c r="H5" s="34" t="s">
        <v>50</v>
      </c>
      <c r="I5" s="34" t="s">
        <v>51</v>
      </c>
      <c r="J5" s="34" t="s">
        <v>51</v>
      </c>
    </row>
    <row r="6" spans="1:10" s="6" customFormat="1" ht="9.75" customHeight="1">
      <c r="A6" s="13"/>
      <c r="B6" s="33"/>
      <c r="C6" s="35"/>
      <c r="D6" s="35"/>
      <c r="E6" s="35"/>
      <c r="F6" s="35"/>
      <c r="G6" s="35"/>
      <c r="H6" s="35"/>
      <c r="I6" s="35"/>
      <c r="J6" s="35"/>
    </row>
    <row r="7" spans="1:10" s="6" customFormat="1" ht="19.5" customHeight="1">
      <c r="A7" s="36" t="s">
        <v>52</v>
      </c>
      <c r="B7" s="33" t="s">
        <v>53</v>
      </c>
      <c r="C7" s="35">
        <v>8688</v>
      </c>
      <c r="D7" s="37">
        <v>0.002</v>
      </c>
      <c r="E7" s="35">
        <v>0</v>
      </c>
      <c r="F7" s="38">
        <v>0</v>
      </c>
      <c r="G7" s="35">
        <v>0</v>
      </c>
      <c r="H7" s="38">
        <v>0</v>
      </c>
      <c r="I7" s="37">
        <v>0.056</v>
      </c>
      <c r="J7" s="37">
        <v>0.007</v>
      </c>
    </row>
    <row r="8" spans="1:10" s="6" customFormat="1" ht="19.5" customHeight="1">
      <c r="A8" s="36" t="s">
        <v>54</v>
      </c>
      <c r="B8" s="33" t="s">
        <v>55</v>
      </c>
      <c r="C8" s="35">
        <v>8626</v>
      </c>
      <c r="D8" s="37">
        <v>0.001</v>
      </c>
      <c r="E8" s="35">
        <v>0</v>
      </c>
      <c r="F8" s="38">
        <v>0</v>
      </c>
      <c r="G8" s="35">
        <v>0</v>
      </c>
      <c r="H8" s="38">
        <v>0</v>
      </c>
      <c r="I8" s="37">
        <v>0.033</v>
      </c>
      <c r="J8" s="37">
        <v>0.003</v>
      </c>
    </row>
    <row r="9" spans="1:10" s="6" customFormat="1" ht="19.5" customHeight="1">
      <c r="A9" s="36" t="s">
        <v>56</v>
      </c>
      <c r="B9" s="33" t="s">
        <v>57</v>
      </c>
      <c r="C9" s="35">
        <v>8376</v>
      </c>
      <c r="D9" s="37">
        <v>0.002</v>
      </c>
      <c r="E9" s="35">
        <v>0</v>
      </c>
      <c r="F9" s="38">
        <v>0</v>
      </c>
      <c r="G9" s="35">
        <v>0</v>
      </c>
      <c r="H9" s="38">
        <v>0</v>
      </c>
      <c r="I9" s="37">
        <v>0.019</v>
      </c>
      <c r="J9" s="37">
        <v>0.004</v>
      </c>
    </row>
    <row r="10" spans="1:10" s="6" customFormat="1" ht="19.5" customHeight="1">
      <c r="A10" s="36" t="s">
        <v>58</v>
      </c>
      <c r="B10" s="33" t="s">
        <v>59</v>
      </c>
      <c r="C10" s="35">
        <v>8692</v>
      </c>
      <c r="D10" s="37">
        <v>0.002</v>
      </c>
      <c r="E10" s="35">
        <v>0</v>
      </c>
      <c r="F10" s="38">
        <v>0</v>
      </c>
      <c r="G10" s="35">
        <v>0</v>
      </c>
      <c r="H10" s="38">
        <v>0</v>
      </c>
      <c r="I10" s="37">
        <v>0.026</v>
      </c>
      <c r="J10" s="37">
        <v>0.005</v>
      </c>
    </row>
    <row r="11" spans="1:10" s="6" customFormat="1" ht="19.5" customHeight="1">
      <c r="A11" s="36" t="s">
        <v>60</v>
      </c>
      <c r="B11" s="33" t="s">
        <v>61</v>
      </c>
      <c r="C11" s="35">
        <v>8684</v>
      </c>
      <c r="D11" s="37">
        <v>0.002</v>
      </c>
      <c r="E11" s="35">
        <v>0</v>
      </c>
      <c r="F11" s="38">
        <v>0</v>
      </c>
      <c r="G11" s="35">
        <v>0</v>
      </c>
      <c r="H11" s="38">
        <v>0</v>
      </c>
      <c r="I11" s="37">
        <v>0.046</v>
      </c>
      <c r="J11" s="37">
        <v>0.005</v>
      </c>
    </row>
    <row r="12" spans="1:10" s="6" customFormat="1" ht="19.5" customHeight="1">
      <c r="A12" s="36" t="s">
        <v>62</v>
      </c>
      <c r="B12" s="33" t="s">
        <v>63</v>
      </c>
      <c r="C12" s="35">
        <v>8721</v>
      </c>
      <c r="D12" s="37">
        <v>0.005</v>
      </c>
      <c r="E12" s="35">
        <v>0</v>
      </c>
      <c r="F12" s="38">
        <v>0</v>
      </c>
      <c r="G12" s="35">
        <v>0</v>
      </c>
      <c r="H12" s="38">
        <v>0</v>
      </c>
      <c r="I12" s="37">
        <v>0.037</v>
      </c>
      <c r="J12" s="37">
        <v>0.009</v>
      </c>
    </row>
    <row r="13" spans="1:10" s="6" customFormat="1" ht="19.5" customHeight="1">
      <c r="A13" s="36" t="s">
        <v>64</v>
      </c>
      <c r="B13" s="33" t="s">
        <v>53</v>
      </c>
      <c r="C13" s="35">
        <v>8690</v>
      </c>
      <c r="D13" s="37">
        <v>0.002</v>
      </c>
      <c r="E13" s="35">
        <v>0</v>
      </c>
      <c r="F13" s="38">
        <v>0</v>
      </c>
      <c r="G13" s="35">
        <v>0</v>
      </c>
      <c r="H13" s="38">
        <v>0</v>
      </c>
      <c r="I13" s="37">
        <v>0.087</v>
      </c>
      <c r="J13" s="37">
        <v>0.007</v>
      </c>
    </row>
    <row r="14" spans="1:10" s="6" customFormat="1" ht="19.5" customHeight="1" thickBot="1">
      <c r="A14" s="39" t="s">
        <v>65</v>
      </c>
      <c r="B14" s="40" t="s">
        <v>66</v>
      </c>
      <c r="C14" s="41">
        <v>8687</v>
      </c>
      <c r="D14" s="42">
        <v>0.001</v>
      </c>
      <c r="E14" s="41">
        <v>0</v>
      </c>
      <c r="F14" s="43">
        <v>0</v>
      </c>
      <c r="G14" s="41">
        <v>0</v>
      </c>
      <c r="H14" s="43">
        <v>0</v>
      </c>
      <c r="I14" s="42">
        <v>0.017</v>
      </c>
      <c r="J14" s="42">
        <v>0.002</v>
      </c>
    </row>
    <row r="15" spans="3:10" s="6" customFormat="1" ht="19.5" customHeight="1">
      <c r="C15" s="18"/>
      <c r="D15" s="19"/>
      <c r="E15" s="19"/>
      <c r="F15" s="19"/>
      <c r="G15" s="19"/>
      <c r="H15" s="19"/>
      <c r="I15" s="19"/>
      <c r="J15" s="20" t="s">
        <v>67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13.環境・医療・健康</oddHeader>
  </headerFooter>
  <ignoredErrors>
    <ignoredError sqref="B7:B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38</v>
      </c>
      <c r="B4" s="8" t="s">
        <v>39</v>
      </c>
      <c r="C4" s="8" t="s">
        <v>40</v>
      </c>
      <c r="D4" s="8" t="s">
        <v>41</v>
      </c>
      <c r="E4" s="9" t="s">
        <v>69</v>
      </c>
      <c r="F4" s="113" t="s">
        <v>70</v>
      </c>
      <c r="G4" s="114"/>
      <c r="H4" s="113" t="s">
        <v>71</v>
      </c>
      <c r="I4" s="114"/>
      <c r="J4" s="9" t="s">
        <v>72</v>
      </c>
    </row>
    <row r="5" spans="1:10" s="6" customFormat="1" ht="19.5" customHeight="1">
      <c r="A5" s="10"/>
      <c r="B5" s="44" t="s">
        <v>46</v>
      </c>
      <c r="C5" s="34" t="s">
        <v>47</v>
      </c>
      <c r="D5" s="34" t="s">
        <v>48</v>
      </c>
      <c r="E5" s="34" t="s">
        <v>48</v>
      </c>
      <c r="F5" s="34" t="s">
        <v>46</v>
      </c>
      <c r="G5" s="34" t="s">
        <v>50</v>
      </c>
      <c r="H5" s="34" t="s">
        <v>46</v>
      </c>
      <c r="I5" s="34" t="s">
        <v>50</v>
      </c>
      <c r="J5" s="34" t="s">
        <v>51</v>
      </c>
    </row>
    <row r="6" spans="1:10" s="6" customFormat="1" ht="19.5" customHeight="1">
      <c r="A6" s="36" t="s">
        <v>52</v>
      </c>
      <c r="B6" s="45">
        <v>363</v>
      </c>
      <c r="C6" s="109">
        <v>8666</v>
      </c>
      <c r="D6" s="37">
        <v>0.013</v>
      </c>
      <c r="E6" s="37">
        <v>0.055</v>
      </c>
      <c r="F6" s="35">
        <v>0</v>
      </c>
      <c r="G6" s="38">
        <v>0</v>
      </c>
      <c r="H6" s="35">
        <v>1</v>
      </c>
      <c r="I6" s="38">
        <v>0.3</v>
      </c>
      <c r="J6" s="37">
        <v>0.032</v>
      </c>
    </row>
    <row r="7" spans="1:10" s="6" customFormat="1" ht="19.5" customHeight="1">
      <c r="A7" s="36" t="s">
        <v>54</v>
      </c>
      <c r="B7" s="45">
        <v>361</v>
      </c>
      <c r="C7" s="109">
        <v>8660</v>
      </c>
      <c r="D7" s="37">
        <v>0.014</v>
      </c>
      <c r="E7" s="37">
        <v>0.057</v>
      </c>
      <c r="F7" s="35">
        <v>0</v>
      </c>
      <c r="G7" s="38">
        <v>0</v>
      </c>
      <c r="H7" s="35">
        <v>1</v>
      </c>
      <c r="I7" s="38">
        <v>0.3</v>
      </c>
      <c r="J7" s="37">
        <v>0.033</v>
      </c>
    </row>
    <row r="8" spans="1:10" s="6" customFormat="1" ht="19.5" customHeight="1">
      <c r="A8" s="36" t="s">
        <v>56</v>
      </c>
      <c r="B8" s="45">
        <v>363</v>
      </c>
      <c r="C8" s="109">
        <v>8672</v>
      </c>
      <c r="D8" s="37">
        <v>0.011</v>
      </c>
      <c r="E8" s="37">
        <v>0.054</v>
      </c>
      <c r="F8" s="35">
        <v>0</v>
      </c>
      <c r="G8" s="38">
        <v>0</v>
      </c>
      <c r="H8" s="35">
        <v>1</v>
      </c>
      <c r="I8" s="38">
        <v>0.3</v>
      </c>
      <c r="J8" s="37">
        <v>0.027</v>
      </c>
    </row>
    <row r="9" spans="1:10" s="6" customFormat="1" ht="19.5" customHeight="1">
      <c r="A9" s="36" t="s">
        <v>58</v>
      </c>
      <c r="B9" s="45">
        <v>363</v>
      </c>
      <c r="C9" s="109">
        <v>8670</v>
      </c>
      <c r="D9" s="37">
        <v>0.018</v>
      </c>
      <c r="E9" s="37">
        <v>0.065</v>
      </c>
      <c r="F9" s="35">
        <v>0</v>
      </c>
      <c r="G9" s="38">
        <v>0</v>
      </c>
      <c r="H9" s="35">
        <v>2</v>
      </c>
      <c r="I9" s="38">
        <v>0.6</v>
      </c>
      <c r="J9" s="37">
        <v>0.037</v>
      </c>
    </row>
    <row r="10" spans="1:10" s="6" customFormat="1" ht="19.5" customHeight="1">
      <c r="A10" s="36" t="s">
        <v>60</v>
      </c>
      <c r="B10" s="45">
        <v>360</v>
      </c>
      <c r="C10" s="109">
        <v>8636</v>
      </c>
      <c r="D10" s="37">
        <v>0.016</v>
      </c>
      <c r="E10" s="37">
        <v>0.067</v>
      </c>
      <c r="F10" s="35">
        <v>0</v>
      </c>
      <c r="G10" s="38">
        <v>0</v>
      </c>
      <c r="H10" s="35">
        <v>0</v>
      </c>
      <c r="I10" s="38">
        <v>0</v>
      </c>
      <c r="J10" s="37">
        <v>0.033</v>
      </c>
    </row>
    <row r="11" spans="1:10" s="6" customFormat="1" ht="19.5" customHeight="1">
      <c r="A11" s="36" t="s">
        <v>73</v>
      </c>
      <c r="B11" s="45">
        <v>363</v>
      </c>
      <c r="C11" s="109">
        <v>8671</v>
      </c>
      <c r="D11" s="37">
        <v>0.008</v>
      </c>
      <c r="E11" s="37">
        <v>0.05</v>
      </c>
      <c r="F11" s="35">
        <v>0</v>
      </c>
      <c r="G11" s="38">
        <v>0</v>
      </c>
      <c r="H11" s="35">
        <v>0</v>
      </c>
      <c r="I11" s="38">
        <v>0</v>
      </c>
      <c r="J11" s="37">
        <v>0.018</v>
      </c>
    </row>
    <row r="12" spans="1:10" s="6" customFormat="1" ht="19.5" customHeight="1">
      <c r="A12" s="36" t="s">
        <v>62</v>
      </c>
      <c r="B12" s="45">
        <v>363</v>
      </c>
      <c r="C12" s="109">
        <v>8718</v>
      </c>
      <c r="D12" s="37">
        <v>0.013</v>
      </c>
      <c r="E12" s="37">
        <v>0.064</v>
      </c>
      <c r="F12" s="35">
        <v>0</v>
      </c>
      <c r="G12" s="38">
        <v>0</v>
      </c>
      <c r="H12" s="35">
        <v>2</v>
      </c>
      <c r="I12" s="38">
        <v>0.6</v>
      </c>
      <c r="J12" s="37">
        <v>0.036</v>
      </c>
    </row>
    <row r="13" spans="1:10" s="6" customFormat="1" ht="19.5" customHeight="1">
      <c r="A13" s="36" t="s">
        <v>64</v>
      </c>
      <c r="B13" s="45">
        <v>363</v>
      </c>
      <c r="C13" s="109">
        <v>8672</v>
      </c>
      <c r="D13" s="37">
        <v>0.032</v>
      </c>
      <c r="E13" s="37">
        <v>0.154</v>
      </c>
      <c r="F13" s="35">
        <v>16</v>
      </c>
      <c r="G13" s="38">
        <v>4.4</v>
      </c>
      <c r="H13" s="35">
        <v>101</v>
      </c>
      <c r="I13" s="38">
        <v>27.8</v>
      </c>
      <c r="J13" s="37">
        <v>0.064</v>
      </c>
    </row>
    <row r="14" spans="1:10" s="6" customFormat="1" ht="19.5" customHeight="1">
      <c r="A14" s="36" t="s">
        <v>65</v>
      </c>
      <c r="B14" s="45">
        <v>361</v>
      </c>
      <c r="C14" s="109">
        <v>8628</v>
      </c>
      <c r="D14" s="37">
        <v>0.022</v>
      </c>
      <c r="E14" s="37">
        <v>0.075</v>
      </c>
      <c r="F14" s="35">
        <v>0</v>
      </c>
      <c r="G14" s="38">
        <v>0</v>
      </c>
      <c r="H14" s="35">
        <v>8</v>
      </c>
      <c r="I14" s="38">
        <v>2.2</v>
      </c>
      <c r="J14" s="37">
        <v>0.04</v>
      </c>
    </row>
    <row r="15" spans="1:10" s="6" customFormat="1" ht="19.5" customHeight="1" thickBot="1">
      <c r="A15" s="39" t="s">
        <v>74</v>
      </c>
      <c r="B15" s="46">
        <v>360</v>
      </c>
      <c r="C15" s="110">
        <v>8638</v>
      </c>
      <c r="D15" s="42">
        <v>0.022</v>
      </c>
      <c r="E15" s="42">
        <v>0.072</v>
      </c>
      <c r="F15" s="41">
        <v>0</v>
      </c>
      <c r="G15" s="43">
        <v>0</v>
      </c>
      <c r="H15" s="41">
        <v>4</v>
      </c>
      <c r="I15" s="43">
        <v>1.1</v>
      </c>
      <c r="J15" s="42">
        <v>0.038</v>
      </c>
    </row>
    <row r="16" spans="3:10" s="6" customFormat="1" ht="19.5" customHeight="1">
      <c r="C16" s="18"/>
      <c r="D16" s="19"/>
      <c r="E16" s="19"/>
      <c r="F16" s="19"/>
      <c r="G16" s="19"/>
      <c r="H16" s="19"/>
      <c r="I16" s="19"/>
      <c r="J16" s="20" t="s">
        <v>67</v>
      </c>
    </row>
    <row r="17" s="6" customFormat="1" ht="19.5" customHeight="1"/>
    <row r="18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13.環境・医療・健康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2" customWidth="1"/>
    <col min="2" max="6" width="15.7109375" style="2" customWidth="1"/>
    <col min="7" max="16384" width="10.7109375" style="2" customWidth="1"/>
  </cols>
  <sheetData>
    <row r="1" spans="1:6" ht="24.75" customHeight="1">
      <c r="A1" s="1" t="s">
        <v>75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76</v>
      </c>
      <c r="B3" s="4"/>
      <c r="C3" s="4"/>
      <c r="D3" s="4"/>
      <c r="E3" s="4"/>
      <c r="F3" s="4"/>
    </row>
    <row r="4" spans="1:6" s="6" customFormat="1" ht="19.5" customHeight="1">
      <c r="A4" s="115" t="s">
        <v>2</v>
      </c>
      <c r="B4" s="119" t="s">
        <v>77</v>
      </c>
      <c r="C4" s="117" t="s">
        <v>78</v>
      </c>
      <c r="D4" s="118"/>
      <c r="E4" s="118"/>
      <c r="F4" s="118"/>
    </row>
    <row r="5" spans="1:6" s="6" customFormat="1" ht="19.5" customHeight="1">
      <c r="A5" s="116"/>
      <c r="B5" s="120"/>
      <c r="C5" s="49" t="s">
        <v>79</v>
      </c>
      <c r="D5" s="49" t="s">
        <v>80</v>
      </c>
      <c r="E5" s="49" t="s">
        <v>81</v>
      </c>
      <c r="F5" s="50" t="s">
        <v>82</v>
      </c>
    </row>
    <row r="6" spans="1:6" s="6" customFormat="1" ht="19.5" customHeight="1">
      <c r="A6" s="51"/>
      <c r="B6" s="52" t="s">
        <v>83</v>
      </c>
      <c r="C6" s="53" t="s">
        <v>83</v>
      </c>
      <c r="D6" s="53" t="s">
        <v>84</v>
      </c>
      <c r="E6" s="53" t="s">
        <v>83</v>
      </c>
      <c r="F6" s="53" t="s">
        <v>84</v>
      </c>
    </row>
    <row r="7" spans="1:6" s="6" customFormat="1" ht="19.5" customHeight="1">
      <c r="A7" s="13" t="s">
        <v>8</v>
      </c>
      <c r="B7" s="33" t="s">
        <v>85</v>
      </c>
      <c r="C7" s="35">
        <v>51197</v>
      </c>
      <c r="D7" s="38">
        <v>80.9</v>
      </c>
      <c r="E7" s="35">
        <v>12083</v>
      </c>
      <c r="F7" s="38">
        <v>19.1</v>
      </c>
    </row>
    <row r="8" spans="1:6" s="6" customFormat="1" ht="19.5" customHeight="1">
      <c r="A8" s="13" t="s">
        <v>9</v>
      </c>
      <c r="B8" s="33" t="s">
        <v>86</v>
      </c>
      <c r="C8" s="35">
        <v>49681</v>
      </c>
      <c r="D8" s="38">
        <v>80.1</v>
      </c>
      <c r="E8" s="35">
        <v>12358</v>
      </c>
      <c r="F8" s="38">
        <v>19.9</v>
      </c>
    </row>
    <row r="9" spans="1:6" s="6" customFormat="1" ht="19.5" customHeight="1">
      <c r="A9" s="13" t="s">
        <v>10</v>
      </c>
      <c r="B9" s="33" t="s">
        <v>87</v>
      </c>
      <c r="C9" s="35">
        <v>49279</v>
      </c>
      <c r="D9" s="38">
        <v>80.3</v>
      </c>
      <c r="E9" s="35">
        <v>12097</v>
      </c>
      <c r="F9" s="38">
        <v>19.7</v>
      </c>
    </row>
    <row r="10" spans="1:6" s="6" customFormat="1" ht="19.5" customHeight="1">
      <c r="A10" s="13" t="s">
        <v>11</v>
      </c>
      <c r="B10" s="33" t="s">
        <v>88</v>
      </c>
      <c r="C10" s="35">
        <v>47896</v>
      </c>
      <c r="D10" s="38">
        <v>80.2</v>
      </c>
      <c r="E10" s="35">
        <v>11805</v>
      </c>
      <c r="F10" s="38">
        <v>19.8</v>
      </c>
    </row>
    <row r="11" spans="1:6" s="6" customFormat="1" ht="19.5" customHeight="1" thickBot="1">
      <c r="A11" s="15" t="s">
        <v>12</v>
      </c>
      <c r="B11" s="40" t="s">
        <v>89</v>
      </c>
      <c r="C11" s="41">
        <v>46373</v>
      </c>
      <c r="D11" s="43">
        <v>79.7</v>
      </c>
      <c r="E11" s="41">
        <v>11813</v>
      </c>
      <c r="F11" s="43">
        <v>20.3</v>
      </c>
    </row>
    <row r="12" spans="3:6" s="6" customFormat="1" ht="19.5" customHeight="1">
      <c r="C12" s="18"/>
      <c r="D12" s="19"/>
      <c r="E12" s="19"/>
      <c r="F12" s="20" t="s">
        <v>90</v>
      </c>
    </row>
    <row r="13" s="6" customFormat="1" ht="19.5" customHeight="1"/>
    <row r="14" spans="1:6" s="6" customFormat="1" ht="19.5" customHeight="1" thickBot="1">
      <c r="A14" s="4" t="s">
        <v>91</v>
      </c>
      <c r="B14" s="4"/>
      <c r="C14" s="4"/>
      <c r="D14" s="4"/>
      <c r="E14" s="4"/>
      <c r="F14" s="4"/>
    </row>
    <row r="15" spans="1:6" s="6" customFormat="1" ht="19.5" customHeight="1">
      <c r="A15" s="115" t="s">
        <v>2</v>
      </c>
      <c r="B15" s="119" t="s">
        <v>92</v>
      </c>
      <c r="C15" s="117" t="s">
        <v>78</v>
      </c>
      <c r="D15" s="118"/>
      <c r="E15" s="118"/>
      <c r="F15" s="118"/>
    </row>
    <row r="16" spans="1:6" s="6" customFormat="1" ht="19.5" customHeight="1">
      <c r="A16" s="116"/>
      <c r="B16" s="120"/>
      <c r="C16" s="49" t="s">
        <v>79</v>
      </c>
      <c r="D16" s="49" t="s">
        <v>80</v>
      </c>
      <c r="E16" s="49" t="s">
        <v>81</v>
      </c>
      <c r="F16" s="50" t="s">
        <v>82</v>
      </c>
    </row>
    <row r="17" spans="1:6" s="6" customFormat="1" ht="19.5" customHeight="1">
      <c r="A17" s="51"/>
      <c r="B17" s="52" t="s">
        <v>83</v>
      </c>
      <c r="C17" s="53" t="s">
        <v>83</v>
      </c>
      <c r="D17" s="53" t="s">
        <v>84</v>
      </c>
      <c r="E17" s="53" t="s">
        <v>83</v>
      </c>
      <c r="F17" s="53" t="s">
        <v>84</v>
      </c>
    </row>
    <row r="18" spans="1:6" s="6" customFormat="1" ht="19.5" customHeight="1">
      <c r="A18" s="13" t="s">
        <v>8</v>
      </c>
      <c r="B18" s="33" t="s">
        <v>93</v>
      </c>
      <c r="C18" s="35">
        <v>36617</v>
      </c>
      <c r="D18" s="38">
        <v>84</v>
      </c>
      <c r="E18" s="35">
        <v>6966</v>
      </c>
      <c r="F18" s="38">
        <v>16</v>
      </c>
    </row>
    <row r="19" spans="1:6" s="6" customFormat="1" ht="19.5" customHeight="1">
      <c r="A19" s="13" t="s">
        <v>9</v>
      </c>
      <c r="B19" s="33" t="s">
        <v>94</v>
      </c>
      <c r="C19" s="35">
        <v>36116</v>
      </c>
      <c r="D19" s="38">
        <v>83.4</v>
      </c>
      <c r="E19" s="35">
        <v>7186</v>
      </c>
      <c r="F19" s="38">
        <v>16.6</v>
      </c>
    </row>
    <row r="20" spans="1:6" s="6" customFormat="1" ht="19.5" customHeight="1">
      <c r="A20" s="13" t="s">
        <v>10</v>
      </c>
      <c r="B20" s="33" t="s">
        <v>95</v>
      </c>
      <c r="C20" s="35">
        <v>35351</v>
      </c>
      <c r="D20" s="38">
        <v>85.1</v>
      </c>
      <c r="E20" s="35">
        <v>6208</v>
      </c>
      <c r="F20" s="38">
        <v>14.9</v>
      </c>
    </row>
    <row r="21" spans="1:6" s="6" customFormat="1" ht="19.5" customHeight="1">
      <c r="A21" s="13" t="s">
        <v>11</v>
      </c>
      <c r="B21" s="33" t="s">
        <v>96</v>
      </c>
      <c r="C21" s="35">
        <v>32845</v>
      </c>
      <c r="D21" s="38">
        <v>83.3</v>
      </c>
      <c r="E21" s="35">
        <v>6567</v>
      </c>
      <c r="F21" s="38">
        <v>16.7</v>
      </c>
    </row>
    <row r="22" spans="1:6" s="6" customFormat="1" ht="19.5" customHeight="1" thickBot="1">
      <c r="A22" s="15" t="s">
        <v>12</v>
      </c>
      <c r="B22" s="40" t="s">
        <v>97</v>
      </c>
      <c r="C22" s="41">
        <v>30794</v>
      </c>
      <c r="D22" s="43">
        <v>88.5</v>
      </c>
      <c r="E22" s="41">
        <v>3991</v>
      </c>
      <c r="F22" s="43">
        <v>11.5</v>
      </c>
    </row>
    <row r="23" spans="3:6" s="6" customFormat="1" ht="19.5" customHeight="1">
      <c r="C23" s="18"/>
      <c r="D23" s="19"/>
      <c r="E23" s="19"/>
      <c r="F23" s="20" t="s">
        <v>90</v>
      </c>
    </row>
    <row r="24" s="6" customFormat="1" ht="19.5" customHeight="1"/>
    <row r="25" ht="19.5" customHeight="1"/>
    <row r="26" ht="19.5" customHeight="1"/>
    <row r="27" ht="19.5" customHeight="1"/>
    <row r="28" ht="19.5" customHeight="1"/>
  </sheetData>
  <sheetProtection/>
  <mergeCells count="6">
    <mergeCell ref="A4:A5"/>
    <mergeCell ref="C4:F4"/>
    <mergeCell ref="B4:B5"/>
    <mergeCell ref="A15:A16"/>
    <mergeCell ref="B15:B16"/>
    <mergeCell ref="C15:F1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  <ignoredErrors>
    <ignoredError sqref="A8:A11 B7:B12 A19:A22 B18: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23.25" customHeight="1"/>
  <cols>
    <col min="1" max="4" width="20.7109375" style="2" customWidth="1"/>
    <col min="5" max="16384" width="10.7109375" style="2" customWidth="1"/>
  </cols>
  <sheetData>
    <row r="1" spans="1:4" ht="24.75" customHeight="1">
      <c r="A1" s="1" t="s">
        <v>98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 thickBot="1">
      <c r="A3" s="4" t="s">
        <v>99</v>
      </c>
      <c r="B3" s="4"/>
      <c r="C3" s="4"/>
      <c r="D3" s="4"/>
    </row>
    <row r="4" spans="1:4" s="6" customFormat="1" ht="19.5" customHeight="1">
      <c r="A4" s="115" t="s">
        <v>100</v>
      </c>
      <c r="B4" s="119" t="s">
        <v>3</v>
      </c>
      <c r="C4" s="121" t="s">
        <v>101</v>
      </c>
      <c r="D4" s="122"/>
    </row>
    <row r="5" spans="1:4" s="6" customFormat="1" ht="19.5" customHeight="1">
      <c r="A5" s="116"/>
      <c r="B5" s="120"/>
      <c r="C5" s="49" t="s">
        <v>102</v>
      </c>
      <c r="D5" s="50" t="s">
        <v>103</v>
      </c>
    </row>
    <row r="6" spans="1:4" s="57" customFormat="1" ht="19.5" customHeight="1">
      <c r="A6" s="54" t="s">
        <v>104</v>
      </c>
      <c r="B6" s="55">
        <v>19095.6</v>
      </c>
      <c r="C6" s="56">
        <v>9242.7</v>
      </c>
      <c r="D6" s="56">
        <v>9852.9</v>
      </c>
    </row>
    <row r="7" spans="1:6" s="6" customFormat="1" ht="19.5" customHeight="1">
      <c r="A7" s="13" t="s">
        <v>105</v>
      </c>
      <c r="B7" s="58">
        <v>17451.3</v>
      </c>
      <c r="C7" s="59">
        <v>8280.1</v>
      </c>
      <c r="D7" s="59">
        <v>9171.2</v>
      </c>
      <c r="F7" s="60"/>
    </row>
    <row r="8" spans="1:6" s="6" customFormat="1" ht="19.5" customHeight="1">
      <c r="A8" s="61" t="s">
        <v>106</v>
      </c>
      <c r="B8" s="62">
        <v>1644.3</v>
      </c>
      <c r="C8" s="63">
        <v>962.6</v>
      </c>
      <c r="D8" s="63">
        <v>681.7</v>
      </c>
      <c r="F8" s="60"/>
    </row>
    <row r="9" spans="1:6" s="6" customFormat="1" ht="19.5" customHeight="1" thickBot="1">
      <c r="A9" s="15" t="s">
        <v>107</v>
      </c>
      <c r="B9" s="30">
        <v>100</v>
      </c>
      <c r="C9" s="90">
        <v>48.4</v>
      </c>
      <c r="D9" s="90">
        <v>51.6</v>
      </c>
      <c r="F9" s="60"/>
    </row>
    <row r="10" spans="3:4" s="6" customFormat="1" ht="19.5" customHeight="1">
      <c r="C10" s="18"/>
      <c r="D10" s="20" t="s">
        <v>108</v>
      </c>
    </row>
    <row r="12" spans="2:4" ht="23.25" customHeight="1">
      <c r="B12" s="64"/>
      <c r="C12" s="64"/>
      <c r="D12" s="64"/>
    </row>
    <row r="13" ht="23.25" customHeight="1">
      <c r="B13" s="65"/>
    </row>
    <row r="14" spans="2:3" ht="23.25" customHeight="1">
      <c r="B14" s="65"/>
      <c r="C14" s="66"/>
    </row>
    <row r="15" ht="23.25" customHeight="1">
      <c r="B15" s="65"/>
    </row>
    <row r="16" ht="23.25" customHeight="1">
      <c r="B16" s="38"/>
    </row>
    <row r="17" ht="23.25" customHeight="1">
      <c r="B17" s="67"/>
    </row>
  </sheetData>
  <sheetProtection/>
  <mergeCells count="3">
    <mergeCell ref="A4:A5"/>
    <mergeCell ref="C4:D4"/>
    <mergeCell ref="B4:B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13.環境・医療・健康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2" customWidth="1"/>
    <col min="2" max="9" width="8.7109375" style="2" customWidth="1"/>
    <col min="10" max="11" width="7.7109375" style="2" customWidth="1"/>
    <col min="12" max="16384" width="10.7109375" style="2" customWidth="1"/>
  </cols>
  <sheetData>
    <row r="1" spans="1:11" ht="24.75" customHeight="1">
      <c r="A1" s="1" t="s">
        <v>399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9.5" customHeight="1" thickBot="1">
      <c r="A3" s="4" t="s">
        <v>109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24.75" customHeight="1">
      <c r="A4" s="115" t="s">
        <v>2</v>
      </c>
      <c r="B4" s="119" t="s">
        <v>413</v>
      </c>
      <c r="C4" s="117" t="s">
        <v>78</v>
      </c>
      <c r="D4" s="118"/>
      <c r="E4" s="118"/>
      <c r="F4" s="118"/>
      <c r="G4" s="118"/>
      <c r="H4" s="118"/>
      <c r="I4" s="118"/>
      <c r="J4" s="118"/>
      <c r="K4" s="118"/>
    </row>
    <row r="5" spans="1:11" s="6" customFormat="1" ht="30" customHeight="1">
      <c r="A5" s="123"/>
      <c r="B5" s="124"/>
      <c r="C5" s="125" t="s">
        <v>110</v>
      </c>
      <c r="D5" s="126"/>
      <c r="E5" s="127" t="s">
        <v>111</v>
      </c>
      <c r="F5" s="127" t="s">
        <v>112</v>
      </c>
      <c r="G5" s="127" t="s">
        <v>113</v>
      </c>
      <c r="H5" s="127" t="s">
        <v>114</v>
      </c>
      <c r="I5" s="127" t="s">
        <v>115</v>
      </c>
      <c r="J5" s="127" t="s">
        <v>116</v>
      </c>
      <c r="K5" s="129" t="s">
        <v>117</v>
      </c>
    </row>
    <row r="6" spans="1:11" s="6" customFormat="1" ht="30" customHeight="1">
      <c r="A6" s="116"/>
      <c r="B6" s="120"/>
      <c r="C6" s="48" t="s">
        <v>118</v>
      </c>
      <c r="D6" s="50" t="s">
        <v>119</v>
      </c>
      <c r="E6" s="128"/>
      <c r="F6" s="128"/>
      <c r="G6" s="128"/>
      <c r="H6" s="128"/>
      <c r="I6" s="128"/>
      <c r="J6" s="128"/>
      <c r="K6" s="120"/>
    </row>
    <row r="7" spans="1:11" s="6" customFormat="1" ht="19.5" customHeight="1">
      <c r="A7" s="51"/>
      <c r="B7" s="52" t="s">
        <v>83</v>
      </c>
      <c r="C7" s="70" t="s">
        <v>83</v>
      </c>
      <c r="D7" s="70" t="s">
        <v>83</v>
      </c>
      <c r="E7" s="70" t="s">
        <v>83</v>
      </c>
      <c r="F7" s="70" t="s">
        <v>83</v>
      </c>
      <c r="G7" s="70" t="s">
        <v>83</v>
      </c>
      <c r="H7" s="70" t="s">
        <v>83</v>
      </c>
      <c r="I7" s="70" t="s">
        <v>83</v>
      </c>
      <c r="J7" s="70"/>
      <c r="K7" s="70"/>
    </row>
    <row r="8" spans="1:11" s="6" customFormat="1" ht="19.5" customHeight="1">
      <c r="A8" s="13" t="s">
        <v>8</v>
      </c>
      <c r="B8" s="33" t="s">
        <v>120</v>
      </c>
      <c r="C8" s="35">
        <v>578</v>
      </c>
      <c r="D8" s="35">
        <v>2440</v>
      </c>
      <c r="E8" s="35">
        <v>2319</v>
      </c>
      <c r="F8" s="35">
        <v>11742</v>
      </c>
      <c r="G8" s="35">
        <v>1893</v>
      </c>
      <c r="H8" s="35">
        <v>437</v>
      </c>
      <c r="I8" s="35">
        <v>96</v>
      </c>
      <c r="J8" s="35" t="s">
        <v>121</v>
      </c>
      <c r="K8" s="35" t="s">
        <v>121</v>
      </c>
    </row>
    <row r="9" spans="1:11" s="6" customFormat="1" ht="19.5" customHeight="1">
      <c r="A9" s="13" t="s">
        <v>9</v>
      </c>
      <c r="B9" s="33" t="s">
        <v>122</v>
      </c>
      <c r="C9" s="35">
        <v>548</v>
      </c>
      <c r="D9" s="35">
        <v>2027</v>
      </c>
      <c r="E9" s="35">
        <v>2035</v>
      </c>
      <c r="F9" s="35">
        <v>11005</v>
      </c>
      <c r="G9" s="35">
        <v>1905</v>
      </c>
      <c r="H9" s="35">
        <v>462</v>
      </c>
      <c r="I9" s="35">
        <v>100</v>
      </c>
      <c r="J9" s="35" t="s">
        <v>121</v>
      </c>
      <c r="K9" s="35" t="s">
        <v>121</v>
      </c>
    </row>
    <row r="10" spans="1:11" s="6" customFormat="1" ht="19.5" customHeight="1">
      <c r="A10" s="13" t="s">
        <v>10</v>
      </c>
      <c r="B10" s="33" t="s">
        <v>123</v>
      </c>
      <c r="C10" s="35">
        <v>493</v>
      </c>
      <c r="D10" s="35">
        <v>1945</v>
      </c>
      <c r="E10" s="35">
        <v>1900</v>
      </c>
      <c r="F10" s="35">
        <v>9243</v>
      </c>
      <c r="G10" s="35">
        <v>1895</v>
      </c>
      <c r="H10" s="35">
        <v>474</v>
      </c>
      <c r="I10" s="35">
        <v>103</v>
      </c>
      <c r="J10" s="35" t="s">
        <v>121</v>
      </c>
      <c r="K10" s="35" t="s">
        <v>121</v>
      </c>
    </row>
    <row r="11" spans="1:11" s="6" customFormat="1" ht="19.5" customHeight="1">
      <c r="A11" s="13" t="s">
        <v>11</v>
      </c>
      <c r="B11" s="33" t="s">
        <v>124</v>
      </c>
      <c r="C11" s="35">
        <v>479</v>
      </c>
      <c r="D11" s="35">
        <v>1861</v>
      </c>
      <c r="E11" s="35">
        <v>1930</v>
      </c>
      <c r="F11" s="35">
        <v>5910</v>
      </c>
      <c r="G11" s="35">
        <v>1964</v>
      </c>
      <c r="H11" s="35">
        <v>459</v>
      </c>
      <c r="I11" s="35">
        <v>101</v>
      </c>
      <c r="J11" s="35" t="s">
        <v>121</v>
      </c>
      <c r="K11" s="35" t="s">
        <v>121</v>
      </c>
    </row>
    <row r="12" spans="1:11" s="6" customFormat="1" ht="19.5" customHeight="1" thickBot="1">
      <c r="A12" s="15" t="s">
        <v>12</v>
      </c>
      <c r="B12" s="40" t="s">
        <v>125</v>
      </c>
      <c r="C12" s="41">
        <v>412</v>
      </c>
      <c r="D12" s="41">
        <v>1608</v>
      </c>
      <c r="E12" s="41">
        <v>1852</v>
      </c>
      <c r="F12" s="41">
        <v>4579</v>
      </c>
      <c r="G12" s="41">
        <v>1900</v>
      </c>
      <c r="H12" s="41">
        <v>466</v>
      </c>
      <c r="I12" s="41">
        <v>95</v>
      </c>
      <c r="J12" s="41">
        <v>9</v>
      </c>
      <c r="K12" s="41">
        <v>105</v>
      </c>
    </row>
    <row r="13" spans="3:11" s="6" customFormat="1" ht="19.5" customHeight="1">
      <c r="C13" s="18"/>
      <c r="D13" s="19"/>
      <c r="E13" s="19"/>
      <c r="F13" s="19"/>
      <c r="G13" s="19"/>
      <c r="H13" s="19"/>
      <c r="I13" s="19"/>
      <c r="J13" s="19"/>
      <c r="K13" s="20" t="s">
        <v>108</v>
      </c>
    </row>
    <row r="14" ht="19.5" customHeight="1"/>
  </sheetData>
  <sheetProtection/>
  <mergeCells count="11">
    <mergeCell ref="I5:I6"/>
    <mergeCell ref="K5:K6"/>
    <mergeCell ref="J5:J6"/>
    <mergeCell ref="C4:K4"/>
    <mergeCell ref="F5:F6"/>
    <mergeCell ref="G5:G6"/>
    <mergeCell ref="H5:H6"/>
    <mergeCell ref="A4:A6"/>
    <mergeCell ref="B4:B6"/>
    <mergeCell ref="C5:D5"/>
    <mergeCell ref="E5:E6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13.環境・医療・健康</oddHeader>
  </headerFooter>
  <ignoredErrors>
    <ignoredError sqref="A9:A12 B8: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2" customWidth="1"/>
    <col min="2" max="2" width="20.7109375" style="2" customWidth="1"/>
    <col min="3" max="8" width="12.7109375" style="2" customWidth="1"/>
    <col min="9" max="16384" width="10.7109375" style="2" customWidth="1"/>
  </cols>
  <sheetData>
    <row r="1" spans="1:8" ht="24.75" customHeight="1">
      <c r="A1" s="1" t="s">
        <v>400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71" t="s">
        <v>130</v>
      </c>
      <c r="B3" s="4"/>
      <c r="C3" s="4"/>
      <c r="D3" s="4"/>
      <c r="E3" s="4"/>
      <c r="F3" s="4"/>
      <c r="G3" s="4"/>
      <c r="H3" s="4"/>
    </row>
    <row r="4" spans="1:8" s="6" customFormat="1" ht="30" customHeight="1">
      <c r="A4" s="130" t="s">
        <v>131</v>
      </c>
      <c r="B4" s="114"/>
      <c r="C4" s="9" t="s">
        <v>132</v>
      </c>
      <c r="D4" s="9" t="s">
        <v>133</v>
      </c>
      <c r="E4" s="9" t="s">
        <v>134</v>
      </c>
      <c r="F4" s="9" t="s">
        <v>135</v>
      </c>
      <c r="G4" s="9" t="s">
        <v>136</v>
      </c>
      <c r="H4" s="72" t="s">
        <v>137</v>
      </c>
    </row>
    <row r="5" spans="1:8" s="57" customFormat="1" ht="19.5" customHeight="1">
      <c r="A5" s="73" t="s">
        <v>138</v>
      </c>
      <c r="B5" s="74"/>
      <c r="C5" s="75">
        <v>72</v>
      </c>
      <c r="D5" s="76">
        <v>23</v>
      </c>
      <c r="E5" s="76">
        <v>32</v>
      </c>
      <c r="F5" s="76">
        <v>13</v>
      </c>
      <c r="G5" s="76">
        <v>3</v>
      </c>
      <c r="H5" s="76">
        <v>1</v>
      </c>
    </row>
    <row r="6" spans="1:8" s="6" customFormat="1" ht="19.5" customHeight="1">
      <c r="A6" s="77" t="s">
        <v>139</v>
      </c>
      <c r="B6" s="77"/>
      <c r="C6" s="27"/>
      <c r="D6" s="29"/>
      <c r="E6" s="29"/>
      <c r="F6" s="29"/>
      <c r="G6" s="78"/>
      <c r="H6" s="78"/>
    </row>
    <row r="7" spans="1:8" s="6" customFormat="1" ht="19.5" customHeight="1">
      <c r="A7" s="77"/>
      <c r="B7" s="77" t="s">
        <v>140</v>
      </c>
      <c r="C7" s="27" t="s">
        <v>141</v>
      </c>
      <c r="D7" s="29" t="s">
        <v>142</v>
      </c>
      <c r="E7" s="29" t="s">
        <v>142</v>
      </c>
      <c r="F7" s="29" t="s">
        <v>143</v>
      </c>
      <c r="G7" s="78" t="s">
        <v>144</v>
      </c>
      <c r="H7" s="78" t="s">
        <v>144</v>
      </c>
    </row>
    <row r="8" spans="1:8" s="6" customFormat="1" ht="19.5" customHeight="1">
      <c r="A8" s="77"/>
      <c r="B8" s="77" t="s">
        <v>145</v>
      </c>
      <c r="C8" s="27" t="s">
        <v>146</v>
      </c>
      <c r="D8" s="29" t="s">
        <v>147</v>
      </c>
      <c r="E8" s="29" t="s">
        <v>148</v>
      </c>
      <c r="F8" s="29" t="s">
        <v>142</v>
      </c>
      <c r="G8" s="78" t="s">
        <v>144</v>
      </c>
      <c r="H8" s="78" t="s">
        <v>144</v>
      </c>
    </row>
    <row r="9" spans="1:8" s="6" customFormat="1" ht="19.5" customHeight="1">
      <c r="A9" s="77"/>
      <c r="B9" s="77" t="s">
        <v>149</v>
      </c>
      <c r="C9" s="27" t="s">
        <v>150</v>
      </c>
      <c r="D9" s="29" t="s">
        <v>141</v>
      </c>
      <c r="E9" s="29" t="s">
        <v>151</v>
      </c>
      <c r="F9" s="29" t="s">
        <v>152</v>
      </c>
      <c r="G9" s="78" t="s">
        <v>144</v>
      </c>
      <c r="H9" s="78" t="s">
        <v>144</v>
      </c>
    </row>
    <row r="10" spans="1:8" s="6" customFormat="1" ht="19.5" customHeight="1">
      <c r="A10" s="77" t="s">
        <v>153</v>
      </c>
      <c r="B10" s="77"/>
      <c r="C10" s="27"/>
      <c r="D10" s="29"/>
      <c r="E10" s="29"/>
      <c r="F10" s="29"/>
      <c r="G10" s="78"/>
      <c r="H10" s="78"/>
    </row>
    <row r="11" spans="1:8" s="6" customFormat="1" ht="19.5" customHeight="1">
      <c r="A11" s="77"/>
      <c r="B11" s="77" t="s">
        <v>154</v>
      </c>
      <c r="C11" s="27" t="s">
        <v>155</v>
      </c>
      <c r="D11" s="29" t="s">
        <v>156</v>
      </c>
      <c r="E11" s="29" t="s">
        <v>156</v>
      </c>
      <c r="F11" s="29" t="s">
        <v>157</v>
      </c>
      <c r="G11" s="78">
        <v>1</v>
      </c>
      <c r="H11" s="78" t="s">
        <v>156</v>
      </c>
    </row>
    <row r="12" spans="1:8" s="6" customFormat="1" ht="19.5" customHeight="1">
      <c r="A12" s="77" t="s">
        <v>158</v>
      </c>
      <c r="B12" s="77"/>
      <c r="C12" s="27"/>
      <c r="D12" s="29"/>
      <c r="E12" s="29"/>
      <c r="F12" s="29"/>
      <c r="G12" s="78"/>
      <c r="H12" s="78"/>
    </row>
    <row r="13" spans="1:8" s="6" customFormat="1" ht="19.5" customHeight="1">
      <c r="A13" s="77"/>
      <c r="B13" s="77" t="s">
        <v>126</v>
      </c>
      <c r="C13" s="27" t="s">
        <v>159</v>
      </c>
      <c r="D13" s="29" t="s">
        <v>160</v>
      </c>
      <c r="E13" s="29" t="s">
        <v>160</v>
      </c>
      <c r="F13" s="29" t="s">
        <v>160</v>
      </c>
      <c r="G13" s="78" t="s">
        <v>160</v>
      </c>
      <c r="H13" s="78" t="s">
        <v>160</v>
      </c>
    </row>
    <row r="14" spans="1:8" s="6" customFormat="1" ht="19.5" customHeight="1">
      <c r="A14" s="77"/>
      <c r="B14" s="77" t="s">
        <v>127</v>
      </c>
      <c r="C14" s="27" t="s">
        <v>161</v>
      </c>
      <c r="D14" s="29" t="s">
        <v>162</v>
      </c>
      <c r="E14" s="29" t="s">
        <v>163</v>
      </c>
      <c r="F14" s="29" t="s">
        <v>160</v>
      </c>
      <c r="G14" s="78" t="s">
        <v>160</v>
      </c>
      <c r="H14" s="78" t="s">
        <v>160</v>
      </c>
    </row>
    <row r="15" spans="1:8" s="6" customFormat="1" ht="19.5" customHeight="1">
      <c r="A15" s="77"/>
      <c r="B15" s="77" t="s">
        <v>128</v>
      </c>
      <c r="C15" s="27" t="s">
        <v>164</v>
      </c>
      <c r="D15" s="29" t="s">
        <v>162</v>
      </c>
      <c r="E15" s="29" t="s">
        <v>165</v>
      </c>
      <c r="F15" s="29" t="s">
        <v>160</v>
      </c>
      <c r="G15" s="78" t="s">
        <v>160</v>
      </c>
      <c r="H15" s="78" t="s">
        <v>160</v>
      </c>
    </row>
    <row r="16" spans="1:8" s="6" customFormat="1" ht="19.5" customHeight="1">
      <c r="A16" s="77"/>
      <c r="B16" s="77" t="s">
        <v>129</v>
      </c>
      <c r="C16" s="27" t="s">
        <v>159</v>
      </c>
      <c r="D16" s="29" t="s">
        <v>160</v>
      </c>
      <c r="E16" s="29" t="s">
        <v>160</v>
      </c>
      <c r="F16" s="29" t="s">
        <v>160</v>
      </c>
      <c r="G16" s="78" t="s">
        <v>160</v>
      </c>
      <c r="H16" s="78" t="s">
        <v>160</v>
      </c>
    </row>
    <row r="17" spans="1:8" s="6" customFormat="1" ht="19.5" customHeight="1">
      <c r="A17" s="77"/>
      <c r="B17" s="77" t="s">
        <v>166</v>
      </c>
      <c r="C17" s="27" t="s">
        <v>167</v>
      </c>
      <c r="D17" s="29" t="s">
        <v>160</v>
      </c>
      <c r="E17" s="29" t="s">
        <v>160</v>
      </c>
      <c r="F17" s="29" t="s">
        <v>167</v>
      </c>
      <c r="G17" s="78" t="s">
        <v>160</v>
      </c>
      <c r="H17" s="78" t="s">
        <v>160</v>
      </c>
    </row>
    <row r="18" spans="1:8" s="6" customFormat="1" ht="19.5" customHeight="1">
      <c r="A18" s="77" t="s">
        <v>168</v>
      </c>
      <c r="B18" s="77"/>
      <c r="C18" s="27"/>
      <c r="D18" s="29" t="s">
        <v>156</v>
      </c>
      <c r="E18" s="29" t="s">
        <v>156</v>
      </c>
      <c r="F18" s="29" t="s">
        <v>156</v>
      </c>
      <c r="G18" s="78">
        <v>1</v>
      </c>
      <c r="H18" s="78" t="s">
        <v>156</v>
      </c>
    </row>
    <row r="19" spans="1:8" s="6" customFormat="1" ht="19.5" customHeight="1">
      <c r="A19" s="77"/>
      <c r="B19" s="77" t="s">
        <v>169</v>
      </c>
      <c r="C19" s="27" t="s">
        <v>157</v>
      </c>
      <c r="D19" s="29" t="s">
        <v>156</v>
      </c>
      <c r="E19" s="29" t="s">
        <v>156</v>
      </c>
      <c r="F19" s="29" t="s">
        <v>156</v>
      </c>
      <c r="G19" s="78">
        <v>1</v>
      </c>
      <c r="H19" s="78" t="s">
        <v>156</v>
      </c>
    </row>
    <row r="20" spans="1:8" s="6" customFormat="1" ht="19.5" customHeight="1">
      <c r="A20" s="77" t="s">
        <v>170</v>
      </c>
      <c r="B20" s="77"/>
      <c r="C20" s="27"/>
      <c r="D20" s="29"/>
      <c r="E20" s="29"/>
      <c r="F20" s="29"/>
      <c r="G20" s="78"/>
      <c r="H20" s="78"/>
    </row>
    <row r="21" spans="1:8" s="6" customFormat="1" ht="19.5" customHeight="1" thickBot="1">
      <c r="A21" s="79"/>
      <c r="B21" s="79" t="s">
        <v>171</v>
      </c>
      <c r="C21" s="30" t="s">
        <v>172</v>
      </c>
      <c r="D21" s="31" t="s">
        <v>157</v>
      </c>
      <c r="E21" s="31" t="s">
        <v>157</v>
      </c>
      <c r="F21" s="31" t="s">
        <v>173</v>
      </c>
      <c r="G21" s="80">
        <v>1</v>
      </c>
      <c r="H21" s="80">
        <v>1</v>
      </c>
    </row>
    <row r="22" spans="7:8" s="6" customFormat="1" ht="19.5" customHeight="1">
      <c r="G22" s="18"/>
      <c r="H22" s="20" t="s">
        <v>108</v>
      </c>
    </row>
    <row r="23" ht="19.5" customHeight="1">
      <c r="A23" s="81" t="s">
        <v>418</v>
      </c>
    </row>
    <row r="24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13.環境・医療・健康</oddHeader>
  </headerFooter>
  <ignoredErrors>
    <ignoredError sqref="C7: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2012-12-28T05:28:27Z</cp:lastPrinted>
  <dcterms:created xsi:type="dcterms:W3CDTF">2012-12-26T06:53:53Z</dcterms:created>
  <dcterms:modified xsi:type="dcterms:W3CDTF">2013-01-31T05:42:10Z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